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490" windowHeight="7755" tabRatio="839" activeTab="2"/>
  </bookViews>
  <sheets>
    <sheet name="Syarat Kelengkapan SPJ" sheetId="7" r:id="rId1"/>
    <sheet name="Laporan" sheetId="2" r:id="rId2"/>
    <sheet name="SPTB" sheetId="12" r:id="rId3"/>
    <sheet name="Kuitansi BLU" sheetId="19" r:id="rId4"/>
    <sheet name="SPPD Hal1" sheetId="20" r:id="rId5"/>
    <sheet name="SPPD Hal2" sheetId="21" r:id="rId6"/>
  </sheets>
  <externalReferences>
    <externalReference r:id="rId7"/>
  </externalReferences>
  <definedNames>
    <definedName name="_">[1]MASTER!#REF!</definedName>
    <definedName name="a">[1]MASTER!#REF!</definedName>
    <definedName name="hei">[1]MASTER!$V$3:$X$7</definedName>
    <definedName name="name">[1]MASTER!#REF!</definedName>
    <definedName name="_xlnm.Print_Area" localSheetId="1">Laporan!$A$1:$I$42</definedName>
    <definedName name="_xlnm.Print_Titles" localSheetId="2">SPTB!$9:$10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9"/>
  <c r="H14" l="1"/>
  <c r="O12" i="12" l="1"/>
  <c r="N12"/>
  <c r="M12"/>
  <c r="L12"/>
  <c r="H13" i="19" l="1"/>
  <c r="B51" i="21" l="1"/>
  <c r="B50"/>
  <c r="H54" i="19"/>
  <c r="H53"/>
  <c r="D45" i="20" l="1"/>
  <c r="D46"/>
  <c r="F50" i="21"/>
  <c r="F51"/>
  <c r="D14"/>
  <c r="H14" s="1"/>
  <c r="T28" i="19"/>
  <c r="O28"/>
  <c r="O27"/>
  <c r="H9"/>
  <c r="H27" l="1"/>
  <c r="B31" s="1"/>
  <c r="Q19" l="1"/>
  <c r="H31"/>
  <c r="H46"/>
  <c r="H45"/>
  <c r="V21"/>
  <c r="D11" i="12" l="1"/>
  <c r="H38" i="19" l="1"/>
  <c r="T26" s="1"/>
  <c r="D14" i="20"/>
  <c r="P11" i="12"/>
  <c r="P12" s="1"/>
</calcChain>
</file>

<file path=xl/sharedStrings.xml><?xml version="1.0" encoding="utf-8"?>
<sst xmlns="http://schemas.openxmlformats.org/spreadsheetml/2006/main" count="270" uniqueCount="184">
  <si>
    <t>SURAT PERNYATAAN TANGGUNG JAWAB BELANJA</t>
  </si>
  <si>
    <t>[FORM RA-05]</t>
  </si>
  <si>
    <t>Unit BLU</t>
  </si>
  <si>
    <t>Tanggal</t>
  </si>
  <si>
    <t>:</t>
  </si>
  <si>
    <t xml:space="preserve">Sub Unit </t>
  </si>
  <si>
    <t>No</t>
  </si>
  <si>
    <t>Kode Bidang/Aktivitas/Akun</t>
  </si>
  <si>
    <t>Penerima</t>
  </si>
  <si>
    <t>Keterangan</t>
  </si>
  <si>
    <t>Bukti</t>
  </si>
  <si>
    <t>Jumlah</t>
  </si>
  <si>
    <t>Tgl</t>
  </si>
  <si>
    <t>Sub Jumlah Bidang/Aktivitas</t>
  </si>
  <si>
    <t>Demikian Surat Pernyataan ini dibuat dengan sebenarnya.</t>
  </si>
  <si>
    <t xml:space="preserve">  </t>
  </si>
  <si>
    <t>LAPORAN HASIL PERJALANAN DINAS</t>
  </si>
  <si>
    <t>Nama / Jabatan</t>
  </si>
  <si>
    <t>( Surat tugas terlampir)</t>
  </si>
  <si>
    <t>Pangkat / Golongan</t>
  </si>
  <si>
    <t>Daerah yang dikunjungi</t>
  </si>
  <si>
    <t>Waktu Kunjungan</t>
  </si>
  <si>
    <t>Masalah / Materi</t>
  </si>
  <si>
    <t xml:space="preserve">        </t>
  </si>
  <si>
    <t>Pejabat Pembuat Komitmen</t>
  </si>
  <si>
    <t>Ke</t>
  </si>
  <si>
    <t>Hari</t>
  </si>
  <si>
    <t xml:space="preserve">Pada tanggal </t>
  </si>
  <si>
    <t>Purwokerto</t>
  </si>
  <si>
    <t>I.</t>
  </si>
  <si>
    <t xml:space="preserve">Berangkat dari   </t>
  </si>
  <si>
    <t>(tempat kedudukan)</t>
  </si>
  <si>
    <t xml:space="preserve">Ke                   </t>
  </si>
  <si>
    <t xml:space="preserve">Pada tanggal      </t>
  </si>
  <si>
    <t>Universitas Jenderal Soedirman</t>
  </si>
  <si>
    <t>II.</t>
  </si>
  <si>
    <t xml:space="preserve">Tiba di    </t>
  </si>
  <si>
    <t>Berangkat dari</t>
  </si>
  <si>
    <t>Kepala</t>
  </si>
  <si>
    <t>Pada tanggal</t>
  </si>
  <si>
    <t>III.</t>
  </si>
  <si>
    <t xml:space="preserve">Tiba di        </t>
  </si>
  <si>
    <t xml:space="preserve">K e p a l a            </t>
  </si>
  <si>
    <t>IV.</t>
  </si>
  <si>
    <t xml:space="preserve">Tiba di       </t>
  </si>
  <si>
    <t>V.</t>
  </si>
  <si>
    <t>Tiba kembali di :</t>
  </si>
  <si>
    <t>Telah diperiksa, dengan keterangan bahwa perjalanan tersebut di atas benar dilakukan atas perintahnya dan semata-mata untuk kepentingan jabatan dalam waktu yang sesingkat-singkatnya.</t>
  </si>
  <si>
    <t xml:space="preserve">(tempat kedudukan)      </t>
  </si>
  <si>
    <t>Pada Tanggal</t>
  </si>
  <si>
    <t xml:space="preserve">VI. </t>
  </si>
  <si>
    <t>Catatan lain-lain</t>
  </si>
  <si>
    <t xml:space="preserve">VII. PERHATIAN :
</t>
  </si>
  <si>
    <t>PERHATIAN :</t>
  </si>
  <si>
    <t>PPK yang menerbitkan SPD, pegawai yang melakukan perjalanan dinas,para pejabat yang mengesahkan tanggal berangkat/tiba, serta bendahara pengeluaran bertanggungjawab berdasarkan peraturan-peraturan Keuangan Negara apabila Negara menderita rugi akbibat kesalahan,kelalaian,dan kealpaannya.</t>
  </si>
  <si>
    <t>Surat Tugas</t>
  </si>
  <si>
    <t>Surat Undangan (jika ada)</t>
  </si>
  <si>
    <t>SPTJB</t>
  </si>
  <si>
    <t>Kuitansi</t>
  </si>
  <si>
    <t>Rincian Biaya Perjalanan Dinas</t>
  </si>
  <si>
    <t>Bukti Pengeluaran Transport ( untuk kereta/pesawat harus melampirkan boarding pass)</t>
  </si>
  <si>
    <t>Bukti pengeluaran Penginapan (jika memesan via biro jasa , contoh traveloka, dll, harus melampirkan bukti pembayaran/transfer)</t>
  </si>
  <si>
    <t>Kelengkapan SPJ Perjalanan Dinas ;</t>
  </si>
  <si>
    <t>SPPD halaman 1</t>
  </si>
  <si>
    <t>SPPD halaman 2</t>
  </si>
  <si>
    <t>Laporan hasil Perjalanan Dinas</t>
  </si>
  <si>
    <t>Tanggal           :</t>
  </si>
  <si>
    <t>Nomor            :</t>
  </si>
  <si>
    <t xml:space="preserve">Uang Harian </t>
  </si>
  <si>
    <t>Uang Representatif</t>
  </si>
  <si>
    <t xml:space="preserve">Akomodasi </t>
  </si>
  <si>
    <t xml:space="preserve">Transportasi </t>
  </si>
  <si>
    <t>-</t>
  </si>
  <si>
    <t>BLU001</t>
  </si>
  <si>
    <r>
      <rPr>
        <b/>
        <sz val="16"/>
        <color theme="1"/>
        <rFont val="Calibri"/>
        <family val="2"/>
        <scheme val="minor"/>
      </rPr>
      <t>KEMENTERIAN PENDIDIKAN TINGGI, SAINS DAN TEKNOLOGI</t>
    </r>
    <r>
      <rPr>
        <sz val="16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UNIVERSITAS JENDERAL SOEDIRMAN</t>
    </r>
    <r>
      <rPr>
        <sz val="11"/>
        <color theme="1"/>
        <rFont val="Calibri"/>
        <family val="2"/>
        <scheme val="minor"/>
      </rPr>
      <t xml:space="preserve">
</t>
    </r>
  </si>
  <si>
    <t>LEMBAGA PENELITIAN DAN PENGABDIAN KEPADA MASYARAKAT (LPPM)</t>
  </si>
  <si>
    <t>Jalan dr. Soeparno, Purwokerto  Utara, Kode Pos 53122</t>
  </si>
  <si>
    <t>Telp./Faksimile (0281)625739 e-mail : lppm_unsoed@yahoo.co.id</t>
  </si>
  <si>
    <t>: LPPM</t>
  </si>
  <si>
    <t>Yang bertanda tangan dibawah ini Pejabat Pembuat Komitmen (PPK) Universitas Jenderal Soedirman, dengan ini menyatakan bahwa saya bertanggung jawab penuh atas semua biaya yang akan dikeluarkan dengan perincian sebagai berikut:</t>
  </si>
  <si>
    <t>RINCIAN BIAYA PERJALANAN DINAS</t>
  </si>
  <si>
    <t>`</t>
  </si>
  <si>
    <t>KUITANSI</t>
  </si>
  <si>
    <t xml:space="preserve">Lampiran SPD Nomor </t>
  </si>
  <si>
    <t>001</t>
  </si>
  <si>
    <t>Telah terima dari</t>
  </si>
  <si>
    <t>PERINCIAN BIAYA</t>
  </si>
  <si>
    <t>JUMLAH</t>
  </si>
  <si>
    <t>KETERANGAN</t>
  </si>
  <si>
    <t>Uang Harian:</t>
  </si>
  <si>
    <t>Uang sejumlah</t>
  </si>
  <si>
    <t>Hari x Rp.</t>
  </si>
  <si>
    <t>Uang harian</t>
  </si>
  <si>
    <t>Transportasi</t>
  </si>
  <si>
    <t>Kali</t>
  </si>
  <si>
    <t>Untuk pembayaran</t>
  </si>
  <si>
    <t>Terbilang</t>
  </si>
  <si>
    <t>LPPM</t>
  </si>
  <si>
    <t>J U M L A H</t>
  </si>
  <si>
    <t xml:space="preserve">Purwokerto,  </t>
  </si>
  <si>
    <t>Telah dibayar sejumlah</t>
  </si>
  <si>
    <t>Telah menerima jumlah uang sebesar:</t>
  </si>
  <si>
    <t xml:space="preserve"> </t>
  </si>
  <si>
    <t>Yang Menerima,</t>
  </si>
  <si>
    <t>Ditetapkan sejumlah</t>
  </si>
  <si>
    <t>Yang telah dibayar dimuka                                              :</t>
  </si>
  <si>
    <t>(-)</t>
  </si>
  <si>
    <t>Sisa kurang/lebih</t>
  </si>
  <si>
    <t xml:space="preserve">Lembar Ke </t>
  </si>
  <si>
    <t>Kode No</t>
  </si>
  <si>
    <t xml:space="preserve">Nomor </t>
  </si>
  <si>
    <t>SURAT PERJALANAN DINAS (SPD)</t>
  </si>
  <si>
    <t>Universitas Jenderal Soedirman Purwokerto</t>
  </si>
  <si>
    <t xml:space="preserve">Nama/NIP Pegawai yang melaksanakan perjalanan dinas 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</si>
  <si>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 xml:space="preserve">Pangkat dan Golongan </t>
    </r>
  </si>
  <si>
    <t>a.</t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</si>
  <si>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Jabatan / Instansi</t>
    </r>
  </si>
  <si>
    <t>b.</t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</si>
  <si>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Tingkat Biaya Perjalanan Dinas</t>
    </r>
  </si>
  <si>
    <t>c.</t>
  </si>
  <si>
    <t>Maksud Perjalanan Dinas</t>
  </si>
  <si>
    <t xml:space="preserve">Alat angkutan yang dipergunakan 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</si>
  <si>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Tempat berangkat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</si>
  <si>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Tempat tujuan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</si>
  <si>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Lamanya Perjalanan Dinas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</si>
  <si>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Tanggal berangkat</t>
    </r>
  </si>
  <si>
    <t>c.    Tanggal harus kembali/tiba di tempat baru *)</t>
  </si>
  <si>
    <t>Pengikut   :   Nama</t>
  </si>
  <si>
    <t>Tanggal Lahir</t>
  </si>
  <si>
    <t xml:space="preserve">Keterangan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</si>
  <si>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 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</si>
  <si>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 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</si>
  <si>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 </t>
    </r>
  </si>
  <si>
    <t>4.</t>
  </si>
  <si>
    <t>5.</t>
  </si>
  <si>
    <t>Pembebanan anggaran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</si>
  <si>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Times New Roman"/>
        <family val="1"/>
      </rPr>
      <t>Instansi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</si>
  <si>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Universitas Jenderal Soedirman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</si>
  <si>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Mata Anggaran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</si>
  <si>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Belanja Perjalanan Dinas</t>
    </r>
  </si>
  <si>
    <t>Keterangan lain-lain</t>
  </si>
  <si>
    <t>Dikeluarkan di  Purwokerto</t>
  </si>
  <si>
    <t>Kepala LPPM</t>
  </si>
  <si>
    <t>Prof. Dr. Ir. Elly Tugiyanti, M.P.IPU.,ASEAN.Eng.</t>
  </si>
  <si>
    <t>NIP. 196401091987032001</t>
  </si>
  <si>
    <t>Bukti-bukti transaksi pengeluaran tersebut di atas disimpan pada Unit BLU Lembaga Penelitian dan Pengabdian kepada Masyarakat (LPPM) Universitas Jenderal Soedirman untuk kelengkapan administrasi dan keperluan pemeriksaan internal/eksternal.</t>
  </si>
  <si>
    <t>Oki Sri Linangkung, S.E., M.Akun.</t>
  </si>
  <si>
    <t>NIP. 197810302008102001</t>
  </si>
  <si>
    <t xml:space="preserve">NIP. </t>
  </si>
  <si>
    <t>Kali x Rp.</t>
  </si>
  <si>
    <t>Transportasi Umum</t>
  </si>
  <si>
    <t>PERHITUNGAN SPD RAMPUNG</t>
  </si>
  <si>
    <t>17.1/SPD/LPPM/VI/2026</t>
  </si>
  <si>
    <t>Kereta Berangkat</t>
  </si>
  <si>
    <t>Kereta Pulang</t>
  </si>
  <si>
    <t>Akomodasi</t>
  </si>
  <si>
    <t xml:space="preserve">                                                                               / 
</t>
  </si>
  <si>
    <t>Purwokerto, …………………………</t>
  </si>
  <si>
    <t>7730.DBA / 7730.DBA.003 /525119/52511911</t>
  </si>
  <si>
    <t>Biaya Perjalan Dinas Surat Tugas No……………..., ke ………………</t>
  </si>
  <si>
    <t>……..</t>
  </si>
  <si>
    <t>……….</t>
  </si>
  <si>
    <t>…………………..</t>
  </si>
  <si>
    <t>……………….</t>
  </si>
  <si>
    <t>Penginapan 1 Malam</t>
  </si>
  <si>
    <t>…………………………..</t>
  </si>
  <si>
    <t>Biaya perjalanan dinas ……………………………..</t>
  </si>
  <si>
    <t>Mengetahui,</t>
  </si>
  <si>
    <t>Prof. Dr. Ir. Elly Tugiyanti, M.P.IPU.,ASEAN.Eng</t>
  </si>
  <si>
    <t>…………………</t>
  </si>
  <si>
    <t>NIP. …………………</t>
  </si>
  <si>
    <t>NIP………………</t>
  </si>
  <si>
    <t>Penelitian dan Pengabdian Masyarakat (PNBP/BLU)</t>
  </si>
  <si>
    <t>……………………</t>
  </si>
  <si>
    <t>………………..</t>
  </si>
  <si>
    <t>………………………….</t>
  </si>
  <si>
    <t>………………………..</t>
  </si>
  <si>
    <t>…</t>
  </si>
  <si>
    <t>…………..</t>
  </si>
  <si>
    <t>……………..</t>
  </si>
  <si>
    <t>Surat Tugas No…………………………., Tanggal ………………...2026</t>
  </si>
  <si>
    <t>…….</t>
  </si>
  <si>
    <t>…………</t>
  </si>
  <si>
    <t>Mengetahui Kepala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</si>
</sst>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4" formatCode="_(&quot;Rp&quot;* #,##0_);_(&quot;Rp&quot;* \(#,##0\);_(&quot;Rp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??_-;_-@_-"/>
    <numFmt numFmtId="168" formatCode="[$-13809]dd/mm/yyyy;@"/>
    <numFmt numFmtId="169" formatCode="_([$Rp-421]* #,##0.00_);_([$Rp-421]* \(#,##0.00\);_([$Rp-421]* &quot;-&quot;??_);_(@_)"/>
    <numFmt numFmtId="170" formatCode="_([$Rp-421]* #,##0_);_([$Rp-421]* \(#,##0\);_([$Rp-421]* \-_);_(@_)"/>
    <numFmt numFmtId="171" formatCode="_(* #,##0_);_(* \(#,##0\);_(* &quot;-&quot;??_);_(@_)"/>
  </numFmts>
  <fonts count="4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entury Schoolbook"/>
      <family val="1"/>
    </font>
    <font>
      <b/>
      <sz val="14"/>
      <name val="Century Schoolbook"/>
      <family val="1"/>
    </font>
    <font>
      <sz val="12"/>
      <name val="Century Schoolbook"/>
      <family val="1"/>
    </font>
    <font>
      <b/>
      <sz val="11"/>
      <name val="Century Schoolbook"/>
      <family val="1"/>
    </font>
    <font>
      <b/>
      <sz val="13"/>
      <name val="Century Schoolbook"/>
      <family val="1"/>
    </font>
    <font>
      <sz val="14"/>
      <name val="Century Schoolbook"/>
      <family val="1"/>
    </font>
    <font>
      <sz val="13"/>
      <name val="Century Schoolbook"/>
      <family val="1"/>
    </font>
    <font>
      <sz val="7"/>
      <name val="Century Schoolbook"/>
      <family val="1"/>
    </font>
    <font>
      <b/>
      <i/>
      <sz val="12"/>
      <name val="Century Schoolbook"/>
      <family val="1"/>
    </font>
    <font>
      <u val="singleAccounting"/>
      <sz val="12"/>
      <name val="Century Schoolbook"/>
      <family val="1"/>
    </font>
    <font>
      <b/>
      <sz val="12"/>
      <name val="Century Schoolbook"/>
      <family val="1"/>
    </font>
    <font>
      <b/>
      <i/>
      <sz val="8"/>
      <name val="Century Schoolbook"/>
      <family val="1"/>
    </font>
    <font>
      <u/>
      <sz val="12"/>
      <name val="Century Schoolbook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entury Schoolbook"/>
      <family val="1"/>
    </font>
    <font>
      <sz val="12"/>
      <color indexed="8"/>
      <name val="Century Schoolbook"/>
      <family val="1"/>
    </font>
    <font>
      <b/>
      <sz val="14"/>
      <color theme="1"/>
      <name val="Times New Roman"/>
      <family val="1"/>
    </font>
    <font>
      <sz val="7"/>
      <color theme="1"/>
      <name val="Century Schoolbook"/>
      <family val="1"/>
    </font>
    <font>
      <sz val="7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Calibri"/>
      <family val="2"/>
      <charset val="1"/>
      <scheme val="minor"/>
    </font>
    <font>
      <u val="singleAccounting"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0" fontId="14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99">
    <xf numFmtId="0" fontId="0" fillId="0" borderId="0" xfId="0"/>
    <xf numFmtId="0" fontId="6" fillId="0" borderId="6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0" borderId="9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righ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 hidden="1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164" fontId="5" fillId="0" borderId="0" xfId="1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18" xfId="0" applyFont="1" applyBorder="1" applyAlignment="1" applyProtection="1">
      <alignment horizontal="left"/>
      <protection locked="0"/>
    </xf>
    <xf numFmtId="0" fontId="5" fillId="0" borderId="19" xfId="0" applyFont="1" applyBorder="1" applyProtection="1">
      <protection locked="0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justify" vertical="top"/>
    </xf>
    <xf numFmtId="0" fontId="10" fillId="0" borderId="0" xfId="0" applyFont="1" applyBorder="1" applyAlignment="1">
      <alignment vertical="top"/>
    </xf>
    <xf numFmtId="0" fontId="11" fillId="0" borderId="0" xfId="0" applyFont="1" applyAlignment="1"/>
    <xf numFmtId="0" fontId="9" fillId="0" borderId="18" xfId="0" applyFont="1" applyBorder="1" applyAlignment="1">
      <alignment vertical="top"/>
    </xf>
    <xf numFmtId="0" fontId="0" fillId="0" borderId="0" xfId="0" applyNumberFormat="1"/>
    <xf numFmtId="0" fontId="0" fillId="0" borderId="10" xfId="0" applyBorder="1"/>
    <xf numFmtId="0" fontId="0" fillId="0" borderId="0" xfId="0" applyNumberFormat="1" applyAlignment="1">
      <alignment wrapText="1"/>
    </xf>
    <xf numFmtId="0" fontId="11" fillId="0" borderId="0" xfId="0" applyFont="1"/>
    <xf numFmtId="0" fontId="8" fillId="0" borderId="9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 applyProtection="1">
      <alignment vertical="center"/>
      <protection locked="0"/>
    </xf>
    <xf numFmtId="167" fontId="5" fillId="0" borderId="15" xfId="5" applyNumberFormat="1" applyFont="1" applyBorder="1" applyAlignment="1" applyProtection="1">
      <alignment horizontal="left" vertical="top" wrapText="1"/>
      <protection locked="0"/>
    </xf>
    <xf numFmtId="167" fontId="5" fillId="0" borderId="12" xfId="5" applyNumberFormat="1" applyFont="1" applyBorder="1" applyAlignment="1" applyProtection="1">
      <alignment horizontal="left" vertical="top" wrapText="1"/>
      <protection locked="0"/>
    </xf>
    <xf numFmtId="167" fontId="7" fillId="0" borderId="12" xfId="5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16" fontId="5" fillId="0" borderId="12" xfId="0" applyNumberFormat="1" applyFont="1" applyBorder="1" applyAlignment="1" applyProtection="1">
      <alignment horizontal="left" vertical="top" wrapText="1"/>
      <protection locked="0"/>
    </xf>
    <xf numFmtId="167" fontId="5" fillId="0" borderId="15" xfId="5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/>
      <protection locked="0"/>
    </xf>
    <xf numFmtId="165" fontId="0" fillId="0" borderId="0" xfId="1" applyFont="1"/>
    <xf numFmtId="167" fontId="0" fillId="0" borderId="0" xfId="0" applyNumberFormat="1"/>
    <xf numFmtId="165" fontId="0" fillId="0" borderId="0" xfId="0" applyNumberFormat="1"/>
    <xf numFmtId="0" fontId="16" fillId="0" borderId="0" xfId="0" applyFont="1" applyProtection="1"/>
    <xf numFmtId="0" fontId="16" fillId="0" borderId="0" xfId="0" applyFont="1" applyAlignment="1" applyProtection="1">
      <alignment horizontal="left"/>
    </xf>
    <xf numFmtId="0" fontId="19" fillId="0" borderId="0" xfId="0" applyFont="1" applyFill="1" applyBorder="1" applyProtection="1"/>
    <xf numFmtId="0" fontId="19" fillId="0" borderId="0" xfId="0" applyFont="1" applyFill="1" applyProtection="1"/>
    <xf numFmtId="0" fontId="21" fillId="0" borderId="28" xfId="2" applyFont="1" applyBorder="1" applyAlignment="1" applyProtection="1"/>
    <xf numFmtId="0" fontId="22" fillId="0" borderId="0" xfId="0" applyFont="1" applyFill="1" applyProtection="1"/>
    <xf numFmtId="0" fontId="23" fillId="0" borderId="0" xfId="2" applyFont="1" applyBorder="1" applyAlignment="1" applyProtection="1">
      <alignment horizontal="center"/>
    </xf>
    <xf numFmtId="0" fontId="23" fillId="0" borderId="29" xfId="2" applyFont="1" applyBorder="1" applyAlignment="1" applyProtection="1">
      <alignment horizontal="center"/>
    </xf>
    <xf numFmtId="0" fontId="21" fillId="0" borderId="0" xfId="2" applyFont="1" applyBorder="1" applyProtection="1"/>
    <xf numFmtId="0" fontId="21" fillId="0" borderId="0" xfId="2" quotePrefix="1" applyFont="1" applyBorder="1" applyProtection="1"/>
    <xf numFmtId="0" fontId="21" fillId="0" borderId="29" xfId="2" applyFont="1" applyBorder="1" applyProtection="1"/>
    <xf numFmtId="169" fontId="16" fillId="0" borderId="0" xfId="0" applyNumberFormat="1" applyFont="1" applyProtection="1"/>
    <xf numFmtId="0" fontId="24" fillId="0" borderId="30" xfId="0" applyFont="1" applyFill="1" applyBorder="1" applyAlignment="1" applyProtection="1">
      <alignment horizontal="center"/>
    </xf>
    <xf numFmtId="0" fontId="19" fillId="0" borderId="28" xfId="0" applyFont="1" applyFill="1" applyBorder="1" applyProtection="1"/>
    <xf numFmtId="0" fontId="19" fillId="0" borderId="32" xfId="0" applyFont="1" applyFill="1" applyBorder="1" applyAlignment="1" applyProtection="1">
      <alignment horizontal="center"/>
    </xf>
    <xf numFmtId="0" fontId="19" fillId="0" borderId="0" xfId="0" applyFont="1" applyFill="1" applyProtection="1">
      <protection locked="0"/>
    </xf>
    <xf numFmtId="0" fontId="21" fillId="0" borderId="0" xfId="0" applyFont="1" applyFill="1" applyProtection="1">
      <protection locked="0"/>
    </xf>
    <xf numFmtId="0" fontId="26" fillId="0" borderId="28" xfId="0" applyFont="1" applyFill="1" applyBorder="1" applyAlignment="1" applyProtection="1">
      <alignment horizontal="left"/>
      <protection locked="0"/>
    </xf>
    <xf numFmtId="0" fontId="26" fillId="0" borderId="29" xfId="0" applyFont="1" applyFill="1" applyBorder="1" applyProtection="1">
      <protection locked="0"/>
    </xf>
    <xf numFmtId="0" fontId="27" fillId="0" borderId="0" xfId="2" applyFont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/>
      <protection locked="0"/>
    </xf>
    <xf numFmtId="0" fontId="21" fillId="0" borderId="0" xfId="2" applyFont="1" applyBorder="1" applyAlignment="1" applyProtection="1">
      <alignment horizontal="left" vertical="top" wrapText="1"/>
    </xf>
    <xf numFmtId="0" fontId="21" fillId="0" borderId="0" xfId="2" applyFont="1" applyBorder="1" applyAlignment="1" applyProtection="1">
      <alignment vertical="top" wrapText="1"/>
    </xf>
    <xf numFmtId="0" fontId="21" fillId="0" borderId="29" xfId="2" applyFont="1" applyBorder="1" applyAlignment="1" applyProtection="1">
      <alignment vertical="top" wrapText="1"/>
    </xf>
    <xf numFmtId="0" fontId="19" fillId="0" borderId="0" xfId="0" applyFont="1" applyFill="1" applyBorder="1" applyProtection="1">
      <protection locked="0"/>
    </xf>
    <xf numFmtId="0" fontId="16" fillId="0" borderId="0" xfId="0" applyFont="1" applyBorder="1" applyProtection="1"/>
    <xf numFmtId="170" fontId="26" fillId="0" borderId="29" xfId="0" applyNumberFormat="1" applyFont="1" applyFill="1" applyBorder="1" applyProtection="1">
      <protection locked="0"/>
    </xf>
    <xf numFmtId="169" fontId="27" fillId="0" borderId="0" xfId="2" applyNumberFormat="1" applyFont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  <protection locked="0"/>
    </xf>
    <xf numFmtId="165" fontId="21" fillId="0" borderId="0" xfId="1" applyNumberFormat="1" applyFont="1" applyFill="1" applyAlignment="1" applyProtection="1">
      <alignment vertical="top"/>
      <protection locked="0"/>
    </xf>
    <xf numFmtId="0" fontId="21" fillId="0" borderId="0" xfId="2" applyFont="1" applyBorder="1" applyAlignment="1" applyProtection="1">
      <alignment horizontal="left"/>
    </xf>
    <xf numFmtId="168" fontId="21" fillId="0" borderId="29" xfId="2" applyNumberFormat="1" applyFont="1" applyBorder="1" applyAlignment="1" applyProtection="1">
      <alignment horizontal="left"/>
    </xf>
    <xf numFmtId="0" fontId="21" fillId="0" borderId="0" xfId="2" applyFont="1" applyFill="1" applyBorder="1" applyProtection="1"/>
    <xf numFmtId="0" fontId="19" fillId="0" borderId="32" xfId="0" applyFont="1" applyFill="1" applyBorder="1" applyProtection="1"/>
    <xf numFmtId="0" fontId="21" fillId="0" borderId="0" xfId="0" applyFont="1" applyFill="1" applyBorder="1" applyProtection="1"/>
    <xf numFmtId="0" fontId="26" fillId="0" borderId="0" xfId="0" applyFont="1" applyFill="1" applyProtection="1">
      <protection locked="0"/>
    </xf>
    <xf numFmtId="0" fontId="19" fillId="0" borderId="28" xfId="0" applyFont="1" applyFill="1" applyBorder="1" applyAlignment="1" applyProtection="1">
      <alignment horizontal="left"/>
      <protection locked="0"/>
    </xf>
    <xf numFmtId="171" fontId="21" fillId="0" borderId="0" xfId="3" applyNumberFormat="1" applyFont="1" applyFill="1" applyBorder="1" applyProtection="1"/>
    <xf numFmtId="171" fontId="21" fillId="0" borderId="0" xfId="3" applyNumberFormat="1" applyFont="1" applyBorder="1" applyProtection="1"/>
    <xf numFmtId="0" fontId="19" fillId="0" borderId="12" xfId="0" applyFont="1" applyFill="1" applyBorder="1" applyProtection="1"/>
    <xf numFmtId="0" fontId="19" fillId="0" borderId="14" xfId="0" applyFont="1" applyFill="1" applyBorder="1" applyProtection="1"/>
    <xf numFmtId="0" fontId="19" fillId="0" borderId="14" xfId="0" applyFont="1" applyFill="1" applyBorder="1" applyAlignment="1" applyProtection="1">
      <alignment horizontal="left"/>
    </xf>
    <xf numFmtId="0" fontId="19" fillId="0" borderId="15" xfId="0" applyFont="1" applyFill="1" applyBorder="1" applyProtection="1"/>
    <xf numFmtId="171" fontId="21" fillId="0" borderId="0" xfId="3" applyNumberFormat="1" applyFont="1" applyBorder="1" applyAlignment="1" applyProtection="1">
      <alignment vertical="center"/>
    </xf>
    <xf numFmtId="0" fontId="21" fillId="0" borderId="0" xfId="2" applyFont="1" applyBorder="1" applyAlignment="1" applyProtection="1">
      <alignment vertical="center"/>
    </xf>
    <xf numFmtId="0" fontId="21" fillId="0" borderId="0" xfId="2" applyFont="1" applyBorder="1" applyAlignment="1" applyProtection="1">
      <alignment horizontal="left" vertical="center"/>
    </xf>
    <xf numFmtId="0" fontId="21" fillId="0" borderId="29" xfId="2" applyFont="1" applyBorder="1" applyAlignment="1" applyProtection="1">
      <alignment vertical="center"/>
    </xf>
    <xf numFmtId="0" fontId="21" fillId="0" borderId="0" xfId="0" applyFont="1" applyFill="1" applyProtection="1"/>
    <xf numFmtId="0" fontId="21" fillId="0" borderId="33" xfId="2" applyFont="1" applyBorder="1" applyAlignment="1" applyProtection="1"/>
    <xf numFmtId="0" fontId="21" fillId="0" borderId="5" xfId="2" applyFont="1" applyBorder="1" applyProtection="1"/>
    <xf numFmtId="0" fontId="21" fillId="0" borderId="34" xfId="2" applyFont="1" applyBorder="1" applyProtection="1"/>
    <xf numFmtId="0" fontId="21" fillId="0" borderId="0" xfId="2" applyFont="1" applyBorder="1" applyAlignment="1" applyProtection="1"/>
    <xf numFmtId="170" fontId="21" fillId="0" borderId="0" xfId="0" applyNumberFormat="1" applyFont="1" applyFill="1" applyBorder="1" applyAlignment="1" applyProtection="1"/>
    <xf numFmtId="0" fontId="21" fillId="0" borderId="0" xfId="0" applyFont="1" applyBorder="1" applyAlignment="1" applyProtection="1">
      <alignment vertical="top"/>
    </xf>
    <xf numFmtId="0" fontId="21" fillId="0" borderId="0" xfId="0" applyFont="1" applyBorder="1" applyProtection="1"/>
    <xf numFmtId="0" fontId="21" fillId="0" borderId="0" xfId="0" applyFont="1" applyFill="1" applyAlignment="1" applyProtection="1">
      <alignment vertical="top" wrapText="1"/>
    </xf>
    <xf numFmtId="0" fontId="21" fillId="0" borderId="0" xfId="0" applyFont="1" applyProtection="1"/>
    <xf numFmtId="0" fontId="21" fillId="0" borderId="0" xfId="0" applyFont="1" applyFill="1" applyAlignment="1" applyProtection="1"/>
    <xf numFmtId="0" fontId="27" fillId="0" borderId="0" xfId="2" applyFont="1" applyBorder="1" applyAlignment="1" applyProtection="1">
      <alignment vertical="top" wrapText="1"/>
    </xf>
    <xf numFmtId="0" fontId="19" fillId="0" borderId="0" xfId="0" applyFont="1" applyProtection="1"/>
    <xf numFmtId="169" fontId="30" fillId="0" borderId="0" xfId="2" applyNumberFormat="1" applyFont="1" applyBorder="1" applyAlignment="1" applyProtection="1">
      <alignment vertical="top" wrapText="1"/>
    </xf>
    <xf numFmtId="0" fontId="21" fillId="0" borderId="5" xfId="2" applyFont="1" applyBorder="1" applyProtection="1">
      <protection locked="0"/>
    </xf>
    <xf numFmtId="0" fontId="19" fillId="0" borderId="5" xfId="0" applyFont="1" applyBorder="1" applyProtection="1"/>
    <xf numFmtId="0" fontId="21" fillId="0" borderId="5" xfId="0" applyFont="1" applyFill="1" applyBorder="1" applyProtection="1"/>
    <xf numFmtId="0" fontId="19" fillId="0" borderId="5" xfId="0" applyFont="1" applyFill="1" applyBorder="1" applyProtection="1"/>
    <xf numFmtId="0" fontId="21" fillId="0" borderId="0" xfId="2" applyFont="1" applyBorder="1" applyProtection="1">
      <protection locked="0"/>
    </xf>
    <xf numFmtId="0" fontId="21" fillId="0" borderId="8" xfId="0" quotePrefix="1" applyFont="1" applyBorder="1" applyAlignment="1" applyProtection="1"/>
    <xf numFmtId="0" fontId="21" fillId="0" borderId="8" xfId="0" applyFont="1" applyBorder="1" applyAlignment="1" applyProtection="1"/>
    <xf numFmtId="0" fontId="21" fillId="0" borderId="0" xfId="0" quotePrefix="1" applyFont="1" applyFill="1" applyBorder="1" applyProtection="1"/>
    <xf numFmtId="0" fontId="21" fillId="0" borderId="0" xfId="0" applyFont="1" applyFill="1" applyBorder="1" applyAlignment="1" applyProtection="1">
      <alignment horizontal="left" vertical="center" wrapText="1"/>
    </xf>
    <xf numFmtId="0" fontId="31" fillId="0" borderId="0" xfId="2" applyFont="1" applyBorder="1" applyProtection="1"/>
    <xf numFmtId="0" fontId="31" fillId="0" borderId="0" xfId="2" applyFont="1" applyBorder="1" applyAlignment="1" applyProtection="1">
      <alignment horizontal="left" vertical="center"/>
    </xf>
    <xf numFmtId="0" fontId="21" fillId="0" borderId="0" xfId="2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vertical="center" wrapText="1"/>
    </xf>
    <xf numFmtId="0" fontId="22" fillId="0" borderId="0" xfId="0" applyFont="1" applyFill="1" applyProtection="1">
      <protection locked="0"/>
    </xf>
    <xf numFmtId="0" fontId="22" fillId="0" borderId="0" xfId="0" quotePrefix="1" applyFont="1" applyFill="1" applyProtection="1"/>
    <xf numFmtId="0" fontId="24" fillId="0" borderId="31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justify" vertical="top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2" fillId="0" borderId="18" xfId="0" applyFont="1" applyBorder="1" applyAlignment="1" applyProtection="1">
      <alignment vertical="top"/>
      <protection locked="0"/>
    </xf>
    <xf numFmtId="0" fontId="2" fillId="0" borderId="18" xfId="0" applyFont="1" applyBorder="1" applyAlignment="1" applyProtection="1">
      <alignment horizontal="justify" vertical="top"/>
      <protection locked="0"/>
    </xf>
    <xf numFmtId="0" fontId="32" fillId="0" borderId="0" xfId="0" applyFont="1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33" fillId="0" borderId="0" xfId="0" applyFont="1" applyAlignment="1" applyProtection="1">
      <alignment vertical="top"/>
      <protection hidden="1"/>
    </xf>
    <xf numFmtId="0" fontId="34" fillId="0" borderId="0" xfId="0" applyFont="1" applyFill="1" applyBorder="1"/>
    <xf numFmtId="0" fontId="21" fillId="0" borderId="0" xfId="2" applyFont="1" applyBorder="1" applyAlignment="1"/>
    <xf numFmtId="0" fontId="0" fillId="0" borderId="0" xfId="0" applyBorder="1" applyAlignment="1"/>
    <xf numFmtId="0" fontId="0" fillId="0" borderId="0" xfId="0" applyAlignment="1" applyProtection="1">
      <alignment vertical="top"/>
      <protection hidden="1"/>
    </xf>
    <xf numFmtId="0" fontId="35" fillId="0" borderId="0" xfId="2" applyFont="1" applyBorder="1"/>
    <xf numFmtId="170" fontId="35" fillId="0" borderId="0" xfId="0" quotePrefix="1" applyNumberFormat="1" applyFont="1" applyFill="1" applyBorder="1" applyAlignment="1"/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/>
    <xf numFmtId="0" fontId="5" fillId="0" borderId="20" xfId="0" applyFont="1" applyBorder="1" applyAlignment="1" applyProtection="1">
      <alignment horizontal="center" vertical="top"/>
      <protection hidden="1"/>
    </xf>
    <xf numFmtId="0" fontId="5" fillId="0" borderId="36" xfId="0" applyFont="1" applyBorder="1" applyAlignment="1" applyProtection="1">
      <alignment horizontal="center" vertical="top"/>
      <protection hidden="1"/>
    </xf>
    <xf numFmtId="0" fontId="33" fillId="0" borderId="33" xfId="0" applyFont="1" applyBorder="1" applyAlignment="1" applyProtection="1">
      <alignment vertical="top"/>
      <protection hidden="1"/>
    </xf>
    <xf numFmtId="0" fontId="33" fillId="0" borderId="5" xfId="0" applyFont="1" applyBorder="1" applyAlignment="1" applyProtection="1">
      <alignment vertical="top"/>
      <protection hidden="1"/>
    </xf>
    <xf numFmtId="0" fontId="33" fillId="0" borderId="34" xfId="0" applyFont="1" applyBorder="1" applyAlignment="1" applyProtection="1">
      <alignment vertical="top"/>
      <protection hidden="1"/>
    </xf>
    <xf numFmtId="0" fontId="33" fillId="0" borderId="35" xfId="0" applyFont="1" applyBorder="1" applyAlignment="1" applyProtection="1">
      <alignment horizontal="left" vertical="top"/>
      <protection hidden="1"/>
    </xf>
    <xf numFmtId="0" fontId="35" fillId="0" borderId="0" xfId="2" applyFont="1" applyBorder="1" applyAlignment="1">
      <alignment vertical="top" wrapText="1"/>
    </xf>
    <xf numFmtId="0" fontId="33" fillId="0" borderId="28" xfId="0" applyFont="1" applyBorder="1" applyAlignment="1" applyProtection="1">
      <alignment horizontal="left" vertical="top"/>
      <protection hidden="1"/>
    </xf>
    <xf numFmtId="0" fontId="35" fillId="0" borderId="0" xfId="2" applyFont="1" applyBorder="1" applyAlignment="1">
      <alignment horizontal="left" vertical="top" wrapText="1"/>
    </xf>
    <xf numFmtId="0" fontId="33" fillId="0" borderId="33" xfId="0" applyFont="1" applyBorder="1" applyAlignment="1" applyProtection="1">
      <alignment horizontal="left" vertical="top"/>
      <protection hidden="1"/>
    </xf>
    <xf numFmtId="0" fontId="5" fillId="0" borderId="12" xfId="0" applyFont="1" applyBorder="1" applyAlignment="1" applyProtection="1">
      <alignment horizontal="center" vertical="top"/>
      <protection hidden="1"/>
    </xf>
    <xf numFmtId="0" fontId="33" fillId="0" borderId="12" xfId="0" applyFont="1" applyBorder="1" applyAlignment="1" applyProtection="1">
      <alignment horizontal="center" vertical="top"/>
      <protection hidden="1"/>
    </xf>
    <xf numFmtId="0" fontId="33" fillId="0" borderId="8" xfId="0" applyFont="1" applyBorder="1" applyAlignment="1" applyProtection="1">
      <alignment horizontal="left" vertical="top"/>
      <protection hidden="1"/>
    </xf>
    <xf numFmtId="0" fontId="15" fillId="0" borderId="8" xfId="0" applyFont="1" applyBorder="1" applyAlignment="1" applyProtection="1">
      <alignment horizontal="center" vertical="top"/>
      <protection hidden="1"/>
    </xf>
    <xf numFmtId="0" fontId="15" fillId="0" borderId="8" xfId="0" applyFont="1" applyBorder="1" applyAlignment="1" applyProtection="1">
      <alignment vertical="top"/>
      <protection hidden="1"/>
    </xf>
    <xf numFmtId="0" fontId="15" fillId="0" borderId="21" xfId="0" applyFont="1" applyBorder="1" applyAlignment="1" applyProtection="1">
      <alignment vertical="top"/>
      <protection hidden="1"/>
    </xf>
    <xf numFmtId="0" fontId="33" fillId="0" borderId="0" xfId="0" applyFont="1" applyBorder="1" applyAlignment="1" applyProtection="1">
      <alignment horizontal="left" vertical="top"/>
      <protection hidden="1"/>
    </xf>
    <xf numFmtId="0" fontId="0" fillId="0" borderId="0" xfId="0" applyBorder="1"/>
    <xf numFmtId="0" fontId="33" fillId="0" borderId="5" xfId="0" applyFont="1" applyBorder="1" applyAlignment="1" applyProtection="1">
      <alignment horizontal="left" vertical="top"/>
      <protection hidden="1"/>
    </xf>
    <xf numFmtId="0" fontId="33" fillId="0" borderId="20" xfId="0" applyFont="1" applyBorder="1" applyAlignment="1" applyProtection="1">
      <alignment horizontal="center" vertical="top"/>
      <protection hidden="1"/>
    </xf>
    <xf numFmtId="0" fontId="33" fillId="0" borderId="12" xfId="0" applyFont="1" applyBorder="1" applyAlignment="1" applyProtection="1">
      <alignment vertical="top"/>
      <protection hidden="1"/>
    </xf>
    <xf numFmtId="0" fontId="33" fillId="0" borderId="32" xfId="0" applyFont="1" applyBorder="1" applyAlignment="1" applyProtection="1">
      <alignment horizontal="center" vertical="top"/>
      <protection hidden="1"/>
    </xf>
    <xf numFmtId="0" fontId="33" fillId="0" borderId="21" xfId="0" applyFont="1" applyBorder="1" applyAlignment="1" applyProtection="1">
      <alignment vertical="top"/>
      <protection hidden="1"/>
    </xf>
    <xf numFmtId="0" fontId="33" fillId="0" borderId="35" xfId="0" applyFont="1" applyBorder="1" applyAlignment="1" applyProtection="1">
      <alignment vertical="top"/>
      <protection hidden="1"/>
    </xf>
    <xf numFmtId="0" fontId="33" fillId="0" borderId="8" xfId="0" applyFont="1" applyBorder="1" applyAlignment="1" applyProtection="1">
      <alignment vertical="top"/>
      <protection hidden="1"/>
    </xf>
    <xf numFmtId="0" fontId="33" fillId="0" borderId="29" xfId="0" applyFont="1" applyBorder="1" applyAlignment="1" applyProtection="1">
      <alignment vertical="top"/>
      <protection hidden="1"/>
    </xf>
    <xf numFmtId="0" fontId="33" fillId="0" borderId="28" xfId="0" applyFont="1" applyBorder="1" applyAlignment="1" applyProtection="1">
      <alignment vertical="top"/>
      <protection hidden="1"/>
    </xf>
    <xf numFmtId="0" fontId="33" fillId="0" borderId="0" xfId="0" applyFont="1" applyBorder="1" applyAlignment="1" applyProtection="1">
      <alignment vertical="top"/>
      <protection hidden="1"/>
    </xf>
    <xf numFmtId="20" fontId="33" fillId="0" borderId="28" xfId="0" quotePrefix="1" applyNumberFormat="1" applyFont="1" applyBorder="1" applyAlignment="1" applyProtection="1">
      <alignment horizontal="left" vertical="top"/>
      <protection hidden="1"/>
    </xf>
    <xf numFmtId="0" fontId="0" fillId="0" borderId="36" xfId="0" applyBorder="1" applyAlignment="1" applyProtection="1">
      <alignment vertical="top"/>
      <protection hidden="1"/>
    </xf>
    <xf numFmtId="0" fontId="0" fillId="0" borderId="33" xfId="0" quotePrefix="1" applyBorder="1" applyAlignment="1" applyProtection="1">
      <alignment vertical="top"/>
      <protection hidden="1"/>
    </xf>
    <xf numFmtId="0" fontId="33" fillId="0" borderId="8" xfId="0" applyFont="1" applyBorder="1" applyAlignment="1" applyProtection="1">
      <alignment horizontal="left"/>
      <protection hidden="1"/>
    </xf>
    <xf numFmtId="0" fontId="0" fillId="0" borderId="8" xfId="0" applyBorder="1" applyAlignment="1" applyProtection="1">
      <protection hidden="1"/>
    </xf>
    <xf numFmtId="0" fontId="15" fillId="2" borderId="8" xfId="0" applyFont="1" applyFill="1" applyBorder="1" applyAlignment="1" applyProtection="1">
      <alignment horizontal="left"/>
      <protection hidden="1"/>
    </xf>
    <xf numFmtId="0" fontId="0" fillId="0" borderId="0" xfId="0" applyBorder="1" applyAlignment="1" applyProtection="1">
      <protection hidden="1"/>
    </xf>
    <xf numFmtId="0" fontId="15" fillId="2" borderId="0" xfId="0" applyFont="1" applyFill="1" applyBorder="1" applyAlignment="1" applyProtection="1">
      <alignment horizontal="left"/>
      <protection hidden="1"/>
    </xf>
    <xf numFmtId="0" fontId="39" fillId="0" borderId="0" xfId="0" applyFont="1" applyBorder="1" applyAlignment="1"/>
    <xf numFmtId="0" fontId="0" fillId="0" borderId="0" xfId="0" applyFill="1" applyBorder="1" applyAlignment="1" applyProtection="1">
      <protection locked="0"/>
    </xf>
    <xf numFmtId="0" fontId="0" fillId="0" borderId="37" xfId="0" applyBorder="1"/>
    <xf numFmtId="0" fontId="33" fillId="0" borderId="28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0" fillId="0" borderId="29" xfId="0" applyBorder="1"/>
    <xf numFmtId="0" fontId="33" fillId="0" borderId="28" xfId="0" applyFont="1" applyBorder="1" applyAlignment="1">
      <alignment vertical="top"/>
    </xf>
    <xf numFmtId="168" fontId="0" fillId="0" borderId="29" xfId="0" quotePrefix="1" applyNumberFormat="1" applyBorder="1" applyAlignment="1">
      <alignment horizontal="left"/>
    </xf>
    <xf numFmtId="15" fontId="0" fillId="0" borderId="29" xfId="0" quotePrefix="1" applyNumberFormat="1" applyBorder="1"/>
    <xf numFmtId="0" fontId="33" fillId="0" borderId="28" xfId="0" applyFont="1" applyBorder="1" applyAlignment="1">
      <alignment horizontal="left" vertical="top"/>
    </xf>
    <xf numFmtId="0" fontId="33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0" fillId="0" borderId="29" xfId="0" applyBorder="1" applyAlignment="1">
      <alignment horizontal="left"/>
    </xf>
    <xf numFmtId="14" fontId="0" fillId="0" borderId="0" xfId="0" applyNumberFormat="1" applyBorder="1"/>
    <xf numFmtId="0" fontId="0" fillId="0" borderId="28" xfId="0" applyBorder="1"/>
    <xf numFmtId="0" fontId="33" fillId="0" borderId="29" xfId="0" applyFont="1" applyBorder="1" applyAlignment="1">
      <alignment vertical="top"/>
    </xf>
    <xf numFmtId="0" fontId="0" fillId="0" borderId="33" xfId="0" applyBorder="1"/>
    <xf numFmtId="0" fontId="0" fillId="0" borderId="5" xfId="0" applyBorder="1"/>
    <xf numFmtId="0" fontId="33" fillId="0" borderId="34" xfId="0" applyFont="1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/>
    <xf numFmtId="168" fontId="0" fillId="0" borderId="29" xfId="0" applyNumberFormat="1" applyBorder="1" applyAlignment="1">
      <alignment horizontal="left"/>
    </xf>
    <xf numFmtId="0" fontId="0" fillId="0" borderId="29" xfId="0" applyBorder="1" applyAlignment="1">
      <alignment vertical="top"/>
    </xf>
    <xf numFmtId="0" fontId="0" fillId="0" borderId="34" xfId="0" applyBorder="1" applyAlignment="1">
      <alignment vertical="top"/>
    </xf>
    <xf numFmtId="0" fontId="33" fillId="0" borderId="33" xfId="0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0" fontId="7" fillId="0" borderId="28" xfId="0" applyFont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29" xfId="0" applyFont="1" applyFill="1" applyBorder="1" applyAlignment="1">
      <alignment vertical="top"/>
    </xf>
    <xf numFmtId="0" fontId="7" fillId="0" borderId="28" xfId="0" applyFont="1" applyFill="1" applyBorder="1" applyAlignment="1">
      <alignment vertical="top"/>
    </xf>
    <xf numFmtId="0" fontId="41" fillId="0" borderId="28" xfId="0" applyFont="1" applyBorder="1"/>
    <xf numFmtId="0" fontId="41" fillId="0" borderId="0" xfId="0" applyFont="1" applyFill="1" applyBorder="1"/>
    <xf numFmtId="0" fontId="39" fillId="0" borderId="0" xfId="0" applyFont="1" applyFill="1" applyBorder="1" applyAlignment="1">
      <alignment horizontal="center" vertical="top"/>
    </xf>
    <xf numFmtId="0" fontId="39" fillId="0" borderId="28" xfId="0" applyFont="1" applyFill="1" applyBorder="1" applyAlignment="1">
      <alignment horizontal="center" vertical="top"/>
    </xf>
    <xf numFmtId="0" fontId="41" fillId="0" borderId="29" xfId="0" applyFont="1" applyFill="1" applyBorder="1"/>
    <xf numFmtId="0" fontId="40" fillId="0" borderId="28" xfId="0" applyFont="1" applyBorder="1" applyAlignment="1">
      <alignment vertical="top"/>
    </xf>
    <xf numFmtId="0" fontId="40" fillId="0" borderId="0" xfId="0" applyFont="1" applyFill="1" applyBorder="1" applyAlignment="1">
      <alignment vertical="top"/>
    </xf>
    <xf numFmtId="0" fontId="40" fillId="0" borderId="29" xfId="0" applyFont="1" applyFill="1" applyBorder="1" applyAlignment="1">
      <alignment vertical="top"/>
    </xf>
    <xf numFmtId="0" fontId="40" fillId="0" borderId="28" xfId="0" applyFont="1" applyFill="1" applyBorder="1" applyAlignment="1">
      <alignment vertical="top"/>
    </xf>
    <xf numFmtId="0" fontId="39" fillId="0" borderId="33" xfId="0" applyFont="1" applyBorder="1" applyAlignment="1">
      <alignment vertical="top"/>
    </xf>
    <xf numFmtId="0" fontId="39" fillId="0" borderId="5" xfId="0" applyFont="1" applyFill="1" applyBorder="1" applyAlignment="1">
      <alignment vertical="top"/>
    </xf>
    <xf numFmtId="0" fontId="39" fillId="0" borderId="34" xfId="0" applyFont="1" applyFill="1" applyBorder="1" applyAlignment="1">
      <alignment vertical="top"/>
    </xf>
    <xf numFmtId="0" fontId="39" fillId="0" borderId="33" xfId="0" applyFont="1" applyFill="1" applyBorder="1" applyAlignment="1">
      <alignment vertical="top"/>
    </xf>
    <xf numFmtId="0" fontId="33" fillId="0" borderId="14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0" fontId="33" fillId="0" borderId="15" xfId="0" applyFont="1" applyBorder="1" applyAlignment="1">
      <alignment vertical="top"/>
    </xf>
    <xf numFmtId="0" fontId="33" fillId="0" borderId="28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33" fillId="0" borderId="29" xfId="0" applyFont="1" applyBorder="1" applyAlignment="1">
      <alignment vertical="top" wrapText="1"/>
    </xf>
    <xf numFmtId="0" fontId="33" fillId="0" borderId="33" xfId="0" applyFont="1" applyBorder="1" applyAlignment="1">
      <alignment vertical="top" wrapText="1"/>
    </xf>
    <xf numFmtId="0" fontId="0" fillId="0" borderId="38" xfId="0" applyBorder="1"/>
    <xf numFmtId="0" fontId="33" fillId="0" borderId="33" xfId="0" applyFont="1" applyBorder="1" applyAlignment="1" applyProtection="1">
      <alignment vertical="top"/>
      <protection hidden="1"/>
    </xf>
    <xf numFmtId="0" fontId="33" fillId="0" borderId="28" xfId="0" applyFont="1" applyBorder="1" applyAlignment="1" applyProtection="1">
      <alignment horizontal="left" vertical="top"/>
      <protection hidden="1"/>
    </xf>
    <xf numFmtId="0" fontId="33" fillId="0" borderId="35" xfId="0" applyFont="1" applyBorder="1" applyAlignment="1" applyProtection="1">
      <alignment horizontal="left" vertical="top"/>
      <protection hidden="1"/>
    </xf>
    <xf numFmtId="170" fontId="16" fillId="0" borderId="0" xfId="0" applyNumberFormat="1" applyFont="1" applyProtection="1"/>
    <xf numFmtId="167" fontId="42" fillId="0" borderId="0" xfId="0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 hidden="1"/>
    </xf>
    <xf numFmtId="0" fontId="5" fillId="0" borderId="10" xfId="0" applyFont="1" applyBorder="1" applyAlignment="1" applyProtection="1">
      <alignment horizontal="left" vertical="top" wrapText="1"/>
      <protection locked="0" hidden="1"/>
    </xf>
    <xf numFmtId="0" fontId="5" fillId="0" borderId="15" xfId="0" applyFont="1" applyBorder="1" applyAlignment="1" applyProtection="1">
      <alignment horizontal="left" vertical="top" wrapText="1"/>
      <protection locked="0" hidden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22" fillId="0" borderId="0" xfId="0" applyFont="1" applyFill="1" applyAlignment="1" applyProtection="1">
      <alignment horizontal="left"/>
    </xf>
    <xf numFmtId="170" fontId="21" fillId="0" borderId="0" xfId="0" quotePrefix="1" applyNumberFormat="1" applyFont="1" applyFill="1" applyBorder="1" applyAlignment="1" applyProtection="1">
      <alignment horizontal="center"/>
    </xf>
    <xf numFmtId="168" fontId="21" fillId="0" borderId="0" xfId="0" quotePrefix="1" applyNumberFormat="1" applyFont="1" applyFill="1" applyAlignment="1" applyProtection="1">
      <alignment horizontal="left"/>
    </xf>
    <xf numFmtId="170" fontId="21" fillId="0" borderId="0" xfId="0" applyNumberFormat="1" applyFont="1" applyFill="1" applyBorder="1" applyAlignment="1" applyProtection="1">
      <alignment horizontal="center"/>
    </xf>
    <xf numFmtId="164" fontId="21" fillId="0" borderId="0" xfId="4" applyFont="1" applyFill="1" applyBorder="1" applyAlignment="1" applyProtection="1">
      <alignment horizontal="center"/>
    </xf>
    <xf numFmtId="16" fontId="31" fillId="0" borderId="0" xfId="0" applyNumberFormat="1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left" wrapText="1"/>
    </xf>
    <xf numFmtId="0" fontId="24" fillId="0" borderId="0" xfId="0" applyFont="1" applyFill="1" applyBorder="1" applyAlignment="1" applyProtection="1">
      <alignment horizontal="center"/>
    </xf>
    <xf numFmtId="170" fontId="21" fillId="0" borderId="5" xfId="0" quotePrefix="1" applyNumberFormat="1" applyFont="1" applyFill="1" applyBorder="1" applyAlignment="1" applyProtection="1">
      <alignment horizontal="center"/>
    </xf>
    <xf numFmtId="0" fontId="21" fillId="0" borderId="0" xfId="2" applyFont="1" applyFill="1" applyBorder="1" applyAlignment="1" applyProtection="1">
      <alignment horizontal="left"/>
    </xf>
    <xf numFmtId="170" fontId="21" fillId="0" borderId="28" xfId="0" quotePrefix="1" applyNumberFormat="1" applyFont="1" applyFill="1" applyBorder="1" applyAlignment="1" applyProtection="1">
      <alignment horizontal="center"/>
      <protection locked="0"/>
    </xf>
    <xf numFmtId="170" fontId="21" fillId="0" borderId="0" xfId="0" quotePrefix="1" applyNumberFormat="1" applyFont="1" applyFill="1" applyBorder="1" applyAlignment="1" applyProtection="1">
      <alignment horizontal="center"/>
      <protection locked="0"/>
    </xf>
    <xf numFmtId="170" fontId="21" fillId="0" borderId="29" xfId="0" quotePrefix="1" applyNumberFormat="1" applyFont="1" applyFill="1" applyBorder="1" applyAlignment="1" applyProtection="1">
      <alignment horizontal="center"/>
      <protection locked="0"/>
    </xf>
    <xf numFmtId="165" fontId="21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0" applyFont="1" applyFill="1" applyAlignment="1" applyProtection="1">
      <alignment horizontal="center"/>
    </xf>
    <xf numFmtId="0" fontId="20" fillId="0" borderId="22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center" vertical="center"/>
    </xf>
    <xf numFmtId="0" fontId="20" fillId="0" borderId="24" xfId="0" applyFont="1" applyFill="1" applyBorder="1" applyAlignment="1" applyProtection="1">
      <alignment horizontal="center" vertical="center"/>
    </xf>
    <xf numFmtId="0" fontId="21" fillId="0" borderId="25" xfId="2" applyFont="1" applyBorder="1" applyAlignment="1" applyProtection="1">
      <alignment horizontal="center"/>
    </xf>
    <xf numFmtId="0" fontId="21" fillId="0" borderId="26" xfId="2" applyFont="1" applyBorder="1" applyAlignment="1" applyProtection="1">
      <alignment horizontal="center"/>
    </xf>
    <xf numFmtId="0" fontId="21" fillId="0" borderId="27" xfId="2" applyFont="1" applyBorder="1" applyAlignment="1" applyProtection="1">
      <alignment horizontal="center"/>
    </xf>
    <xf numFmtId="0" fontId="20" fillId="0" borderId="0" xfId="2" applyFont="1" applyBorder="1" applyAlignment="1" applyProtection="1">
      <alignment horizontal="center"/>
    </xf>
    <xf numFmtId="0" fontId="16" fillId="0" borderId="0" xfId="0" applyFont="1" applyBorder="1" applyProtection="1"/>
    <xf numFmtId="0" fontId="16" fillId="0" borderId="29" xfId="0" applyFont="1" applyBorder="1" applyProtection="1"/>
    <xf numFmtId="0" fontId="24" fillId="0" borderId="14" xfId="0" applyFont="1" applyFill="1" applyBorder="1" applyAlignment="1" applyProtection="1">
      <alignment horizontal="left"/>
    </xf>
    <xf numFmtId="0" fontId="19" fillId="0" borderId="31" xfId="0" applyFont="1" applyFill="1" applyBorder="1" applyAlignment="1" applyProtection="1">
      <alignment horizontal="left"/>
    </xf>
    <xf numFmtId="0" fontId="24" fillId="0" borderId="31" xfId="0" applyFont="1" applyFill="1" applyBorder="1" applyAlignment="1" applyProtection="1">
      <alignment horizontal="left"/>
    </xf>
    <xf numFmtId="0" fontId="24" fillId="0" borderId="15" xfId="0" applyFont="1" applyFill="1" applyBorder="1" applyAlignment="1" applyProtection="1">
      <alignment horizontal="left"/>
    </xf>
    <xf numFmtId="0" fontId="25" fillId="0" borderId="14" xfId="0" applyFont="1" applyFill="1" applyBorder="1" applyAlignment="1" applyProtection="1">
      <alignment horizontal="left"/>
    </xf>
    <xf numFmtId="0" fontId="25" fillId="0" borderId="15" xfId="0" applyFont="1" applyFill="1" applyBorder="1" applyAlignment="1" applyProtection="1">
      <alignment horizontal="left"/>
    </xf>
    <xf numFmtId="165" fontId="21" fillId="0" borderId="0" xfId="1" applyNumberFormat="1" applyFont="1" applyFill="1" applyBorder="1" applyAlignment="1" applyProtection="1">
      <alignment horizontal="center" vertical="top"/>
      <protection locked="0"/>
    </xf>
    <xf numFmtId="169" fontId="27" fillId="0" borderId="22" xfId="2" applyNumberFormat="1" applyFont="1" applyBorder="1" applyAlignment="1" applyProtection="1">
      <alignment horizontal="center"/>
    </xf>
    <xf numFmtId="0" fontId="16" fillId="0" borderId="24" xfId="0" applyFont="1" applyBorder="1" applyProtection="1"/>
    <xf numFmtId="171" fontId="28" fillId="0" borderId="0" xfId="3" applyNumberFormat="1" applyFont="1" applyBorder="1" applyAlignment="1" applyProtection="1">
      <alignment horizontal="left" wrapText="1"/>
    </xf>
    <xf numFmtId="171" fontId="28" fillId="0" borderId="29" xfId="3" applyNumberFormat="1" applyFont="1" applyBorder="1" applyAlignment="1" applyProtection="1">
      <alignment horizontal="left" wrapText="1"/>
    </xf>
    <xf numFmtId="170" fontId="29" fillId="0" borderId="14" xfId="0" quotePrefix="1" applyNumberFormat="1" applyFont="1" applyFill="1" applyBorder="1" applyAlignment="1" applyProtection="1">
      <alignment horizontal="center"/>
      <protection locked="0"/>
    </xf>
    <xf numFmtId="170" fontId="29" fillId="0" borderId="31" xfId="0" quotePrefix="1" applyNumberFormat="1" applyFont="1" applyFill="1" applyBorder="1" applyAlignment="1" applyProtection="1">
      <alignment horizontal="center"/>
      <protection locked="0"/>
    </xf>
    <xf numFmtId="170" fontId="29" fillId="0" borderId="15" xfId="0" quotePrefix="1" applyNumberFormat="1" applyFont="1" applyFill="1" applyBorder="1" applyAlignment="1" applyProtection="1">
      <alignment horizontal="center"/>
      <protection locked="0"/>
    </xf>
    <xf numFmtId="165" fontId="28" fillId="0" borderId="0" xfId="1" applyFont="1" applyFill="1" applyBorder="1" applyAlignment="1" applyProtection="1">
      <alignment horizontal="left"/>
    </xf>
    <xf numFmtId="0" fontId="21" fillId="0" borderId="0" xfId="2" applyFont="1" applyBorder="1" applyAlignment="1" applyProtection="1">
      <alignment horizontal="left" vertical="top" wrapText="1"/>
    </xf>
    <xf numFmtId="0" fontId="21" fillId="0" borderId="29" xfId="2" applyFont="1" applyBorder="1" applyAlignment="1" applyProtection="1">
      <alignment horizontal="left" vertical="top" wrapText="1"/>
    </xf>
    <xf numFmtId="0" fontId="27" fillId="0" borderId="0" xfId="2" applyFont="1" applyBorder="1" applyAlignment="1" applyProtection="1">
      <alignment horizontal="left" vertical="top" wrapText="1"/>
      <protection locked="0"/>
    </xf>
    <xf numFmtId="0" fontId="27" fillId="0" borderId="29" xfId="2" applyFont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33" fillId="0" borderId="20" xfId="0" applyFont="1" applyBorder="1" applyAlignment="1" applyProtection="1">
      <alignment horizontal="center" vertical="top"/>
      <protection hidden="1"/>
    </xf>
    <xf numFmtId="0" fontId="33" fillId="0" borderId="32" xfId="0" applyFont="1" applyBorder="1" applyAlignment="1" applyProtection="1">
      <alignment horizontal="center" vertical="top"/>
      <protection hidden="1"/>
    </xf>
    <xf numFmtId="0" fontId="33" fillId="0" borderId="36" xfId="0" applyFont="1" applyBorder="1" applyAlignment="1" applyProtection="1">
      <alignment horizontal="center" vertical="top"/>
      <protection hidden="1"/>
    </xf>
    <xf numFmtId="0" fontId="33" fillId="0" borderId="35" xfId="0" applyFont="1" applyBorder="1" applyAlignment="1" applyProtection="1">
      <alignment vertical="top"/>
      <protection hidden="1"/>
    </xf>
    <xf numFmtId="0" fontId="33" fillId="0" borderId="21" xfId="0" applyFont="1" applyBorder="1" applyAlignment="1" applyProtection="1">
      <alignment vertical="top"/>
      <protection hidden="1"/>
    </xf>
    <xf numFmtId="0" fontId="33" fillId="0" borderId="28" xfId="0" applyFont="1" applyBorder="1" applyAlignment="1" applyProtection="1">
      <alignment horizontal="left" vertical="top"/>
      <protection hidden="1"/>
    </xf>
    <xf numFmtId="0" fontId="33" fillId="0" borderId="29" xfId="0" applyFont="1" applyBorder="1" applyAlignment="1" applyProtection="1">
      <alignment horizontal="left" vertical="top"/>
      <protection hidden="1"/>
    </xf>
    <xf numFmtId="0" fontId="33" fillId="0" borderId="0" xfId="0" applyFont="1" applyBorder="1" applyAlignment="1" applyProtection="1">
      <alignment horizontal="left" vertical="top"/>
      <protection hidden="1"/>
    </xf>
    <xf numFmtId="0" fontId="33" fillId="0" borderId="33" xfId="0" applyFont="1" applyBorder="1" applyAlignment="1" applyProtection="1">
      <alignment horizontal="left" vertical="top"/>
      <protection hidden="1"/>
    </xf>
    <xf numFmtId="0" fontId="33" fillId="0" borderId="34" xfId="0" applyFont="1" applyBorder="1" applyAlignment="1" applyProtection="1">
      <alignment horizontal="left" vertical="top"/>
      <protection hidden="1"/>
    </xf>
    <xf numFmtId="0" fontId="33" fillId="0" borderId="5" xfId="0" applyFont="1" applyBorder="1" applyAlignment="1" applyProtection="1">
      <alignment horizontal="left" vertical="top"/>
      <protection hidden="1"/>
    </xf>
    <xf numFmtId="0" fontId="33" fillId="0" borderId="14" xfId="0" applyFont="1" applyBorder="1" applyAlignment="1" applyProtection="1">
      <alignment vertical="top"/>
      <protection hidden="1"/>
    </xf>
    <xf numFmtId="0" fontId="33" fillId="0" borderId="15" xfId="0" applyFont="1" applyBorder="1" applyAlignment="1" applyProtection="1">
      <alignment vertical="top"/>
      <protection hidden="1"/>
    </xf>
    <xf numFmtId="0" fontId="33" fillId="0" borderId="14" xfId="0" applyFont="1" applyBorder="1" applyAlignment="1" applyProtection="1">
      <alignment horizontal="left" vertical="top"/>
      <protection hidden="1"/>
    </xf>
    <xf numFmtId="0" fontId="33" fillId="0" borderId="10" xfId="0" applyFont="1" applyBorder="1" applyAlignment="1" applyProtection="1">
      <alignment horizontal="left" vertical="top"/>
      <protection hidden="1"/>
    </xf>
    <xf numFmtId="0" fontId="33" fillId="0" borderId="15" xfId="0" applyFont="1" applyBorder="1" applyAlignment="1" applyProtection="1">
      <alignment horizontal="left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2" fillId="0" borderId="34" xfId="0" applyFont="1" applyBorder="1" applyAlignment="1" applyProtection="1">
      <alignment horizontal="left" vertical="top"/>
      <protection hidden="1"/>
    </xf>
    <xf numFmtId="0" fontId="33" fillId="0" borderId="35" xfId="0" applyFont="1" applyBorder="1" applyAlignment="1" applyProtection="1">
      <alignment horizontal="left" vertical="top"/>
      <protection hidden="1"/>
    </xf>
    <xf numFmtId="0" fontId="33" fillId="0" borderId="21" xfId="0" applyFont="1" applyBorder="1" applyAlignment="1" applyProtection="1">
      <alignment horizontal="left" vertical="top"/>
      <protection hidden="1"/>
    </xf>
    <xf numFmtId="0" fontId="33" fillId="0" borderId="8" xfId="0" applyFont="1" applyBorder="1" applyAlignment="1" applyProtection="1">
      <alignment horizontal="left" vertical="top" wrapText="1"/>
      <protection hidden="1"/>
    </xf>
    <xf numFmtId="0" fontId="33" fillId="0" borderId="21" xfId="0" applyFont="1" applyBorder="1" applyAlignment="1" applyProtection="1">
      <alignment horizontal="left" vertical="top" wrapText="1"/>
      <protection hidden="1"/>
    </xf>
    <xf numFmtId="0" fontId="33" fillId="0" borderId="0" xfId="0" applyFont="1" applyBorder="1" applyAlignment="1" applyProtection="1">
      <alignment horizontal="left" vertical="top" wrapText="1"/>
      <protection hidden="1"/>
    </xf>
    <xf numFmtId="0" fontId="33" fillId="0" borderId="29" xfId="0" applyFont="1" applyBorder="1" applyAlignment="1" applyProtection="1">
      <alignment horizontal="left" vertical="top" wrapText="1"/>
      <protection hidden="1"/>
    </xf>
    <xf numFmtId="0" fontId="2" fillId="0" borderId="8" xfId="0" applyFont="1" applyBorder="1" applyAlignment="1" applyProtection="1">
      <alignment horizontal="left" vertical="top"/>
      <protection hidden="1"/>
    </xf>
    <xf numFmtId="0" fontId="2" fillId="0" borderId="21" xfId="0" applyFont="1" applyBorder="1" applyAlignment="1" applyProtection="1">
      <alignment horizontal="left" vertical="top"/>
      <protection hidden="1"/>
    </xf>
    <xf numFmtId="0" fontId="5" fillId="0" borderId="35" xfId="0" applyFont="1" applyBorder="1" applyAlignment="1" applyProtection="1">
      <alignment horizontal="left" vertical="top" wrapText="1"/>
      <protection hidden="1"/>
    </xf>
    <xf numFmtId="0" fontId="5" fillId="0" borderId="21" xfId="0" applyFont="1" applyBorder="1" applyAlignment="1" applyProtection="1">
      <alignment horizontal="left" vertical="top" wrapText="1"/>
      <protection hidden="1"/>
    </xf>
    <xf numFmtId="0" fontId="5" fillId="0" borderId="33" xfId="0" applyFont="1" applyBorder="1" applyAlignment="1" applyProtection="1">
      <alignment horizontal="left" vertical="top" wrapText="1"/>
      <protection hidden="1"/>
    </xf>
    <xf numFmtId="0" fontId="5" fillId="0" borderId="34" xfId="0" applyFont="1" applyBorder="1" applyAlignment="1" applyProtection="1">
      <alignment horizontal="left" vertical="top" wrapText="1"/>
      <protection hidden="1"/>
    </xf>
    <xf numFmtId="16" fontId="33" fillId="0" borderId="35" xfId="0" applyNumberFormat="1" applyFont="1" applyBorder="1" applyAlignment="1" applyProtection="1">
      <alignment horizontal="left" vertical="top"/>
      <protection hidden="1"/>
    </xf>
    <xf numFmtId="0" fontId="33" fillId="0" borderId="8" xfId="0" applyFont="1" applyBorder="1" applyAlignment="1" applyProtection="1">
      <alignment horizontal="left" vertical="top"/>
      <protection hidden="1"/>
    </xf>
    <xf numFmtId="0" fontId="5" fillId="0" borderId="14" xfId="0" applyFont="1" applyBorder="1" applyAlignment="1" applyProtection="1">
      <alignment vertical="top"/>
      <protection hidden="1"/>
    </xf>
    <xf numFmtId="0" fontId="5" fillId="0" borderId="15" xfId="0" applyFont="1" applyBorder="1" applyAlignment="1" applyProtection="1">
      <alignment vertical="top"/>
      <protection hidden="1"/>
    </xf>
    <xf numFmtId="0" fontId="33" fillId="0" borderId="14" xfId="0" applyFont="1" applyBorder="1" applyAlignment="1" applyProtection="1">
      <alignment horizontal="left" vertical="top" wrapText="1"/>
      <protection hidden="1"/>
    </xf>
    <xf numFmtId="0" fontId="33" fillId="0" borderId="10" xfId="0" applyFont="1" applyBorder="1" applyAlignment="1" applyProtection="1">
      <alignment horizontal="left" vertical="top" wrapText="1"/>
      <protection hidden="1"/>
    </xf>
    <xf numFmtId="0" fontId="33" fillId="0" borderId="15" xfId="0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8" xfId="0" applyFont="1" applyBorder="1" applyAlignment="1" applyProtection="1">
      <alignment horizontal="center" vertical="top"/>
      <protection locked="0"/>
    </xf>
    <xf numFmtId="0" fontId="36" fillId="0" borderId="0" xfId="0" applyFont="1" applyBorder="1" applyAlignment="1" applyProtection="1">
      <alignment horizontal="center"/>
      <protection hidden="1"/>
    </xf>
    <xf numFmtId="0" fontId="36" fillId="0" borderId="5" xfId="0" applyFont="1" applyBorder="1" applyAlignment="1" applyProtection="1">
      <alignment horizontal="center"/>
      <protection hidden="1"/>
    </xf>
    <xf numFmtId="0" fontId="33" fillId="0" borderId="33" xfId="0" applyFont="1" applyBorder="1" applyAlignment="1" applyProtection="1">
      <alignment vertical="top"/>
      <protection hidden="1"/>
    </xf>
    <xf numFmtId="0" fontId="33" fillId="0" borderId="34" xfId="0" applyFont="1" applyBorder="1" applyAlignment="1" applyProtection="1">
      <alignment vertical="top"/>
      <protection hidden="1"/>
    </xf>
    <xf numFmtId="0" fontId="33" fillId="0" borderId="14" xfId="0" applyFont="1" applyFill="1" applyBorder="1" applyAlignment="1" applyProtection="1">
      <alignment horizontal="left" vertical="top"/>
      <protection hidden="1"/>
    </xf>
    <xf numFmtId="0" fontId="33" fillId="0" borderId="10" xfId="0" applyFont="1" applyFill="1" applyBorder="1" applyAlignment="1" applyProtection="1">
      <alignment horizontal="left" vertical="top"/>
      <protection hidden="1"/>
    </xf>
    <xf numFmtId="0" fontId="33" fillId="0" borderId="15" xfId="0" applyFont="1" applyFill="1" applyBorder="1" applyAlignment="1" applyProtection="1">
      <alignment horizontal="left" vertical="top"/>
      <protection hidden="1"/>
    </xf>
    <xf numFmtId="168" fontId="33" fillId="0" borderId="0" xfId="0" applyNumberFormat="1" applyFont="1" applyBorder="1" applyAlignment="1" applyProtection="1">
      <alignment horizontal="left" vertical="top"/>
      <protection hidden="1"/>
    </xf>
    <xf numFmtId="168" fontId="33" fillId="0" borderId="29" xfId="0" applyNumberFormat="1" applyFont="1" applyBorder="1" applyAlignment="1" applyProtection="1">
      <alignment horizontal="left" vertical="top"/>
      <protection hidden="1"/>
    </xf>
    <xf numFmtId="0" fontId="33" fillId="0" borderId="14" xfId="0" applyFont="1" applyBorder="1" applyAlignment="1" applyProtection="1">
      <alignment horizontal="center" vertical="top"/>
      <protection hidden="1"/>
    </xf>
    <xf numFmtId="0" fontId="33" fillId="0" borderId="10" xfId="0" applyFont="1" applyBorder="1" applyAlignment="1" applyProtection="1">
      <alignment horizontal="center" vertical="top"/>
      <protection hidden="1"/>
    </xf>
    <xf numFmtId="0" fontId="33" fillId="0" borderId="15" xfId="0" applyFont="1" applyBorder="1" applyAlignment="1" applyProtection="1">
      <alignment horizontal="center" vertical="top"/>
      <protection hidden="1"/>
    </xf>
    <xf numFmtId="0" fontId="33" fillId="0" borderId="35" xfId="0" applyFont="1" applyBorder="1" applyAlignment="1" applyProtection="1">
      <alignment horizontal="left" vertical="top" wrapText="1"/>
      <protection hidden="1"/>
    </xf>
    <xf numFmtId="0" fontId="15" fillId="2" borderId="0" xfId="0" applyFont="1" applyFill="1" applyBorder="1" applyAlignment="1" applyProtection="1">
      <alignment horizontal="left"/>
      <protection hidden="1"/>
    </xf>
    <xf numFmtId="0" fontId="39" fillId="0" borderId="0" xfId="0" applyFont="1" applyFill="1" applyBorder="1" applyAlignment="1" applyProtection="1">
      <alignment horizontal="left"/>
      <protection locked="0"/>
    </xf>
    <xf numFmtId="0" fontId="33" fillId="0" borderId="8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 vertical="top" wrapText="1"/>
    </xf>
    <xf numFmtId="0" fontId="33" fillId="0" borderId="29" xfId="0" applyFont="1" applyBorder="1" applyAlignment="1">
      <alignment horizontal="left" vertical="top" wrapText="1"/>
    </xf>
    <xf numFmtId="0" fontId="33" fillId="0" borderId="5" xfId="0" applyFont="1" applyBorder="1" applyAlignment="1">
      <alignment horizontal="left" vertical="top" wrapText="1"/>
    </xf>
    <xf numFmtId="0" fontId="33" fillId="0" borderId="34" xfId="0" applyFont="1" applyBorder="1" applyAlignment="1">
      <alignment horizontal="left" vertical="top" wrapText="1"/>
    </xf>
    <xf numFmtId="0" fontId="33" fillId="0" borderId="28" xfId="0" applyFont="1" applyBorder="1" applyAlignment="1">
      <alignment horizontal="center" vertical="top"/>
    </xf>
    <xf numFmtId="0" fontId="33" fillId="0" borderId="0" xfId="0" applyFont="1" applyBorder="1" applyAlignment="1">
      <alignment horizontal="center" vertical="top"/>
    </xf>
    <xf numFmtId="0" fontId="33" fillId="0" borderId="29" xfId="0" applyFont="1" applyBorder="1" applyAlignment="1">
      <alignment horizontal="center" vertical="top"/>
    </xf>
    <xf numFmtId="0" fontId="33" fillId="0" borderId="33" xfId="0" applyFont="1" applyBorder="1" applyAlignment="1">
      <alignment horizontal="center" vertical="top"/>
    </xf>
    <xf numFmtId="0" fontId="33" fillId="0" borderId="5" xfId="0" applyFont="1" applyBorder="1" applyAlignment="1">
      <alignment horizontal="center" vertical="top"/>
    </xf>
    <xf numFmtId="0" fontId="33" fillId="0" borderId="34" xfId="0" applyFont="1" applyBorder="1" applyAlignment="1">
      <alignment horizontal="center" vertical="top"/>
    </xf>
    <xf numFmtId="0" fontId="39" fillId="0" borderId="28" xfId="0" applyFont="1" applyBorder="1" applyAlignment="1">
      <alignment horizontal="center" vertical="top"/>
    </xf>
    <xf numFmtId="0" fontId="39" fillId="0" borderId="0" xfId="0" applyFont="1" applyBorder="1" applyAlignment="1">
      <alignment horizontal="center" vertical="top"/>
    </xf>
    <xf numFmtId="0" fontId="39" fillId="0" borderId="29" xfId="0" applyFont="1" applyBorder="1" applyAlignment="1">
      <alignment horizontal="center" vertical="top"/>
    </xf>
    <xf numFmtId="0" fontId="40" fillId="0" borderId="28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40" fillId="0" borderId="29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center" vertical="top"/>
    </xf>
    <xf numFmtId="0" fontId="39" fillId="0" borderId="5" xfId="0" applyFont="1" applyBorder="1" applyAlignment="1">
      <alignment horizontal="center" vertical="top"/>
    </xf>
    <xf numFmtId="0" fontId="39" fillId="0" borderId="34" xfId="0" applyFont="1" applyBorder="1" applyAlignment="1">
      <alignment horizontal="center" vertical="top"/>
    </xf>
    <xf numFmtId="0" fontId="33" fillId="0" borderId="28" xfId="0" applyFont="1" applyBorder="1" applyAlignment="1">
      <alignment horizontal="left" vertical="top" wrapText="1"/>
    </xf>
    <xf numFmtId="168" fontId="19" fillId="0" borderId="0" xfId="0" applyNumberFormat="1" applyFont="1" applyFill="1" applyAlignment="1" applyProtection="1">
      <alignment horizontal="left"/>
    </xf>
    <xf numFmtId="0" fontId="1" fillId="0" borderId="8" xfId="0" applyFont="1" applyBorder="1" applyAlignment="1" applyProtection="1">
      <alignment horizontal="left" vertical="top"/>
      <protection hidden="1"/>
    </xf>
    <xf numFmtId="0" fontId="1" fillId="0" borderId="5" xfId="0" applyFont="1" applyBorder="1" applyAlignment="1" applyProtection="1">
      <alignment horizontal="left" vertical="top"/>
      <protection hidden="1"/>
    </xf>
    <xf numFmtId="14" fontId="8" fillId="0" borderId="5" xfId="0" applyNumberFormat="1" applyFont="1" applyBorder="1" applyAlignment="1" applyProtection="1">
      <alignment horizontal="left"/>
      <protection locked="0"/>
    </xf>
    <xf numFmtId="168" fontId="21" fillId="0" borderId="0" xfId="0" applyNumberFormat="1" applyFont="1" applyFill="1" applyAlignment="1" applyProtection="1">
      <alignment horizontal="left"/>
    </xf>
  </cellXfs>
  <cellStyles count="6">
    <cellStyle name="Comma" xfId="5" builtinId="3"/>
    <cellStyle name="Comma [0]" xfId="1" builtinId="6"/>
    <cellStyle name="Comma 2" xfId="3"/>
    <cellStyle name="Currency [0] 2" xf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38100</xdr:rowOff>
    </xdr:from>
    <xdr:to>
      <xdr:col>0</xdr:col>
      <xdr:colOff>1062523</xdr:colOff>
      <xdr:row>4</xdr:row>
      <xdr:rowOff>123825</xdr:rowOff>
    </xdr:to>
    <xdr:pic>
      <xdr:nvPicPr>
        <xdr:cNvPr id="5" name="Picture 4" descr="logoUnsoed.png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52400"/>
          <a:ext cx="1043473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134471</xdr:colOff>
      <xdr:row>0</xdr:row>
      <xdr:rowOff>63102</xdr:rowOff>
    </xdr:from>
    <xdr:to>
      <xdr:col>2</xdr:col>
      <xdr:colOff>553091</xdr:colOff>
      <xdr:row>4</xdr:row>
      <xdr:rowOff>181696</xdr:rowOff>
    </xdr:to>
    <xdr:pic>
      <xdr:nvPicPr>
        <xdr:cNvPr id="2" name="Picture 1" descr="logoUnsoed.png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471" y="63102"/>
          <a:ext cx="1034944" cy="1048682"/>
        </a:xfrm>
        <a:prstGeom prst="rect">
          <a:avLst/>
        </a:prstGeom>
      </xdr:spPr>
    </xdr:pic>
    <xdr:clientData/>
  </xdr:twoCellAnchor>
  <xdr:twoCellAnchor>
    <xdr:from>
      <xdr:col>2</xdr:col>
      <xdr:colOff>462643</xdr:colOff>
      <xdr:row>0</xdr:row>
      <xdr:rowOff>108857</xdr:rowOff>
    </xdr:from>
    <xdr:to>
      <xdr:col>8</xdr:col>
      <xdr:colOff>2250620</xdr:colOff>
      <xdr:row>2</xdr:row>
      <xdr:rowOff>102392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 txBox="1"/>
      </xdr:nvSpPr>
      <xdr:spPr>
        <a:xfrm>
          <a:off x="1088572" y="108857"/>
          <a:ext cx="6550477" cy="456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id-ID" sz="1600" b="1" i="0" u="none" strike="noStrike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KEMENTERIAN PENDIDIKAN TINGGI, SAINS DAN TEKNOLOGI</a:t>
          </a:r>
          <a:r>
            <a:rPr lang="id-ID" sz="1100" b="1" i="0" u="none" strike="noStrike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algn="ctr"/>
          <a:r>
            <a:rPr lang="id-ID" sz="1400" b="1" i="0" u="none" strike="noStrike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UNIVERSITAS JENDERAL SOEDIRMAN</a:t>
          </a:r>
        </a:p>
        <a:p>
          <a:pPr algn="ctr"/>
          <a:r>
            <a:rPr lang="es-E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LEMBAGA PENELITIAN DAN PENGABDIAN KEPADA MASYARAKAT (LPPM)</a:t>
          </a:r>
          <a:endParaRPr lang="id-ID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%20SPPD\Downloads\032-034%20Pengadaan%20BarJas%20(Iwan%20S.,%20dkk.)%20(3%20org),%20Jkt,%20Feb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data"/>
      <sheetName val="MASTER"/>
      <sheetName val="SPJ"/>
      <sheetName val="SPJ(manual)"/>
      <sheetName val="Laporan"/>
      <sheetName val="UMK"/>
      <sheetName val="KWBLU.1-Iwan"/>
      <sheetName val="kuitansi rm"/>
      <sheetName val="b"/>
      <sheetName val="KWBLU.2-Mukhid,Beka"/>
      <sheetName val="HAL 1"/>
      <sheetName val="HAL 2"/>
      <sheetName val="HAL 2_revisi"/>
      <sheetName val="HAL 1(manual)"/>
      <sheetName val="HAL 2(manual)"/>
      <sheetName val="DALKOT"/>
      <sheetName val="riil"/>
      <sheetName val="ket.riil"/>
      <sheetName val="amplop"/>
      <sheetName val="kwitansi"/>
      <sheetName val="cepitiran laporan hasil"/>
      <sheetName val="tabel"/>
    </sheetNames>
    <sheetDataSet>
      <sheetData sheetId="0" refreshError="1"/>
      <sheetData sheetId="1" refreshError="1"/>
      <sheetData sheetId="2">
        <row r="3">
          <cell r="V3" t="str">
            <v>jabatan</v>
          </cell>
          <cell r="W3" t="str">
            <v>nama</v>
          </cell>
          <cell r="X3" t="str">
            <v>NIP</v>
          </cell>
        </row>
        <row r="5">
          <cell r="V5" t="str">
            <v>Kepala Biro Umum dan Keuangan</v>
          </cell>
          <cell r="W5" t="str">
            <v>Agus Nugroho, SH.,MM</v>
          </cell>
          <cell r="X5" t="str">
            <v>196208231988031001</v>
          </cell>
        </row>
        <row r="6">
          <cell r="V6" t="str">
            <v>Rektor</v>
          </cell>
          <cell r="W6" t="str">
            <v>Prof. Dr.Ir. Suwarto,M.S</v>
          </cell>
          <cell r="X6" t="str">
            <v>19600505 1986011 002</v>
          </cell>
        </row>
        <row r="7">
          <cell r="V7" t="str">
            <v>Wakil Rektor Bidang Umum dan Keuangan</v>
          </cell>
          <cell r="W7" t="str">
            <v>Prof. Dr. Hibnu Nugroho, S.H., M.Hum</v>
          </cell>
          <cell r="X7" t="str">
            <v>196407241990021001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11" sqref="B11"/>
    </sheetView>
  </sheetViews>
  <sheetFormatPr defaultRowHeight="15"/>
  <cols>
    <col min="1" max="1" width="4.28515625" customWidth="1"/>
    <col min="2" max="2" width="118.5703125" bestFit="1" customWidth="1"/>
  </cols>
  <sheetData>
    <row r="1" spans="1:2">
      <c r="A1" s="40" t="s">
        <v>62</v>
      </c>
    </row>
    <row r="2" spans="1:2">
      <c r="A2">
        <v>1</v>
      </c>
      <c r="B2" t="s">
        <v>57</v>
      </c>
    </row>
    <row r="3" spans="1:2">
      <c r="A3">
        <v>2</v>
      </c>
      <c r="B3" t="s">
        <v>55</v>
      </c>
    </row>
    <row r="4" spans="1:2">
      <c r="A4">
        <v>3</v>
      </c>
      <c r="B4" t="s">
        <v>56</v>
      </c>
    </row>
    <row r="5" spans="1:2">
      <c r="A5">
        <v>4</v>
      </c>
      <c r="B5" t="s">
        <v>65</v>
      </c>
    </row>
    <row r="6" spans="1:2">
      <c r="A6">
        <v>5</v>
      </c>
      <c r="B6" s="47" t="s">
        <v>58</v>
      </c>
    </row>
    <row r="7" spans="1:2">
      <c r="A7">
        <v>6</v>
      </c>
      <c r="B7" s="47" t="s">
        <v>59</v>
      </c>
    </row>
    <row r="8" spans="1:2">
      <c r="A8">
        <v>7</v>
      </c>
      <c r="B8" s="47" t="s">
        <v>63</v>
      </c>
    </row>
    <row r="9" spans="1:2">
      <c r="A9">
        <v>8</v>
      </c>
      <c r="B9" s="47" t="s">
        <v>64</v>
      </c>
    </row>
    <row r="10" spans="1:2">
      <c r="A10">
        <v>9</v>
      </c>
      <c r="B10" s="47" t="s">
        <v>60</v>
      </c>
    </row>
    <row r="11" spans="1:2">
      <c r="A11">
        <v>10</v>
      </c>
      <c r="B11" s="47" t="s">
        <v>61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1">
    <tabColor rgb="FFFFC000"/>
  </sheetPr>
  <dimension ref="A1:J40"/>
  <sheetViews>
    <sheetView zoomScaleSheetLayoutView="100" zoomScalePageLayoutView="90" workbookViewId="0">
      <selection activeCell="J12" sqref="J12"/>
    </sheetView>
  </sheetViews>
  <sheetFormatPr defaultRowHeight="15"/>
  <cols>
    <col min="1" max="1" width="16.85546875" customWidth="1"/>
    <col min="2" max="2" width="8.7109375" customWidth="1"/>
    <col min="3" max="3" width="3" customWidth="1"/>
    <col min="8" max="8" width="12.140625" customWidth="1"/>
    <col min="9" max="9" width="20.42578125" customWidth="1"/>
  </cols>
  <sheetData>
    <row r="1" spans="1:9" ht="9" customHeight="1">
      <c r="A1" s="32" t="s">
        <v>15</v>
      </c>
      <c r="B1" s="33"/>
      <c r="C1" s="33"/>
      <c r="D1" s="34"/>
      <c r="E1" s="34"/>
      <c r="F1" s="34"/>
      <c r="G1" s="34"/>
      <c r="H1" s="34"/>
      <c r="I1" s="35"/>
    </row>
    <row r="2" spans="1:9" ht="41.25" customHeight="1">
      <c r="A2" s="32"/>
      <c r="B2" s="247" t="s">
        <v>74</v>
      </c>
      <c r="C2" s="248"/>
      <c r="D2" s="248"/>
      <c r="E2" s="248"/>
      <c r="F2" s="248"/>
      <c r="G2" s="248"/>
      <c r="H2" s="248"/>
      <c r="I2" s="248"/>
    </row>
    <row r="3" spans="1:9" ht="15.75" customHeight="1">
      <c r="A3" s="32"/>
      <c r="B3" s="249" t="s">
        <v>75</v>
      </c>
      <c r="C3" s="249"/>
      <c r="D3" s="249"/>
      <c r="E3" s="249"/>
      <c r="F3" s="249"/>
      <c r="G3" s="249"/>
      <c r="H3" s="249"/>
      <c r="I3" s="249"/>
    </row>
    <row r="4" spans="1:9" ht="15.75" customHeight="1">
      <c r="A4" s="32"/>
      <c r="B4" s="250" t="s">
        <v>76</v>
      </c>
      <c r="C4" s="248"/>
      <c r="D4" s="248"/>
      <c r="E4" s="248"/>
      <c r="F4" s="248"/>
      <c r="G4" s="248"/>
      <c r="H4" s="248"/>
      <c r="I4" s="248"/>
    </row>
    <row r="5" spans="1:9" ht="15.75" thickBot="1">
      <c r="A5" s="36"/>
      <c r="B5" s="251" t="s">
        <v>77</v>
      </c>
      <c r="C5" s="252"/>
      <c r="D5" s="252"/>
      <c r="E5" s="252"/>
      <c r="F5" s="252"/>
      <c r="G5" s="252"/>
      <c r="H5" s="252"/>
      <c r="I5" s="252"/>
    </row>
    <row r="7" spans="1:9" ht="17.25">
      <c r="A7" s="246" t="s">
        <v>16</v>
      </c>
      <c r="B7" s="246"/>
      <c r="C7" s="246"/>
      <c r="D7" s="246"/>
      <c r="E7" s="246"/>
      <c r="F7" s="246"/>
      <c r="G7" s="246"/>
      <c r="H7" s="246"/>
      <c r="I7" s="246"/>
    </row>
    <row r="8" spans="1:9" ht="8.25" customHeight="1"/>
    <row r="9" spans="1:9">
      <c r="A9" t="s">
        <v>17</v>
      </c>
      <c r="C9" t="s">
        <v>4</v>
      </c>
      <c r="D9" t="s">
        <v>156</v>
      </c>
    </row>
    <row r="10" spans="1:9">
      <c r="D10" t="s">
        <v>18</v>
      </c>
    </row>
    <row r="11" spans="1:9">
      <c r="A11" t="s">
        <v>19</v>
      </c>
      <c r="C11" t="s">
        <v>4</v>
      </c>
    </row>
    <row r="12" spans="1:9">
      <c r="A12" t="s">
        <v>20</v>
      </c>
      <c r="C12" t="s">
        <v>4</v>
      </c>
    </row>
    <row r="14" spans="1:9">
      <c r="A14" t="s">
        <v>21</v>
      </c>
      <c r="C14" t="s">
        <v>4</v>
      </c>
    </row>
    <row r="15" spans="1:9" ht="15.75" customHeight="1">
      <c r="A15" s="50" t="s">
        <v>22</v>
      </c>
      <c r="C15" s="50" t="s">
        <v>4</v>
      </c>
    </row>
    <row r="16" spans="1:9" ht="15.75" customHeight="1">
      <c r="A16" s="50"/>
      <c r="C16" s="50"/>
    </row>
    <row r="17" spans="1:10">
      <c r="A17" s="38"/>
      <c r="B17" s="38"/>
      <c r="C17" s="38"/>
      <c r="D17" s="38"/>
      <c r="E17" s="38"/>
      <c r="F17" s="38"/>
      <c r="G17" s="38"/>
      <c r="H17" s="38"/>
      <c r="I17" s="38"/>
    </row>
    <row r="18" spans="1:10">
      <c r="A18" s="38"/>
      <c r="B18" s="38"/>
      <c r="C18" s="38"/>
      <c r="D18" s="38"/>
      <c r="E18" s="38"/>
      <c r="F18" s="38"/>
      <c r="G18" s="38"/>
      <c r="H18" s="38"/>
      <c r="I18" s="38"/>
      <c r="J18" s="39"/>
    </row>
    <row r="19" spans="1:10">
      <c r="A19" s="38"/>
      <c r="B19" s="38"/>
      <c r="C19" s="38"/>
      <c r="D19" s="38"/>
      <c r="E19" s="38"/>
      <c r="F19" s="38"/>
      <c r="G19" s="38"/>
      <c r="H19" s="38"/>
      <c r="I19" s="38"/>
      <c r="J19" s="37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s="38"/>
      <c r="B21" s="38"/>
      <c r="C21" s="38"/>
      <c r="D21" s="38"/>
      <c r="E21" s="38"/>
      <c r="F21" s="38"/>
      <c r="G21" s="38"/>
      <c r="H21" s="38"/>
      <c r="I21" s="38"/>
    </row>
    <row r="22" spans="1:10">
      <c r="A22" s="38"/>
      <c r="B22" s="38"/>
      <c r="C22" s="38"/>
      <c r="D22" s="38"/>
      <c r="E22" s="38"/>
      <c r="F22" s="38"/>
      <c r="G22" s="38"/>
      <c r="H22" s="38"/>
      <c r="I22" s="38"/>
    </row>
    <row r="23" spans="1:10">
      <c r="A23" s="38"/>
      <c r="B23" s="38"/>
      <c r="C23" s="38"/>
      <c r="D23" s="38"/>
      <c r="E23" s="38"/>
      <c r="F23" s="38"/>
      <c r="G23" s="38"/>
      <c r="H23" s="38"/>
      <c r="I23" s="38"/>
    </row>
    <row r="24" spans="1:10">
      <c r="A24" s="38"/>
      <c r="B24" s="38"/>
      <c r="C24" s="38"/>
      <c r="D24" s="38"/>
      <c r="E24" s="38"/>
      <c r="F24" s="38"/>
      <c r="G24" s="38"/>
      <c r="H24" s="38"/>
      <c r="I24" s="38"/>
    </row>
    <row r="25" spans="1:10">
      <c r="A25" s="38"/>
      <c r="B25" s="38"/>
      <c r="C25" s="38"/>
      <c r="D25" s="38"/>
      <c r="E25" s="38"/>
      <c r="F25" s="38"/>
      <c r="G25" s="38"/>
      <c r="H25" s="38"/>
      <c r="I25" s="38"/>
    </row>
    <row r="26" spans="1:10">
      <c r="A26" s="38"/>
      <c r="B26" s="38"/>
      <c r="C26" s="38"/>
      <c r="D26" s="38"/>
      <c r="E26" s="38"/>
      <c r="F26" s="38"/>
      <c r="G26" s="38"/>
      <c r="H26" s="38"/>
      <c r="I26" s="38"/>
    </row>
    <row r="27" spans="1:10">
      <c r="A27" s="38"/>
      <c r="B27" s="38"/>
      <c r="C27" s="38"/>
      <c r="D27" s="38"/>
      <c r="E27" s="38"/>
      <c r="F27" s="38"/>
      <c r="G27" s="38"/>
      <c r="H27" s="38"/>
      <c r="I27" s="38"/>
    </row>
    <row r="28" spans="1:10">
      <c r="A28" s="38"/>
      <c r="B28" s="38"/>
      <c r="C28" s="38"/>
      <c r="D28" s="38"/>
      <c r="E28" s="38"/>
      <c r="F28" s="38"/>
      <c r="G28" s="38"/>
      <c r="H28" s="38"/>
      <c r="I28" s="38"/>
    </row>
    <row r="29" spans="1:10">
      <c r="A29" s="38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s="38"/>
      <c r="B31" s="38"/>
      <c r="C31" s="38"/>
      <c r="D31" s="38"/>
      <c r="E31" s="38"/>
      <c r="F31" s="38"/>
      <c r="G31" s="38"/>
      <c r="H31" s="38"/>
      <c r="I31" s="38"/>
    </row>
    <row r="32" spans="1:10">
      <c r="A32" s="38"/>
      <c r="B32" s="38"/>
      <c r="C32" s="38"/>
      <c r="D32" s="38"/>
      <c r="E32" s="38"/>
      <c r="F32" s="38"/>
      <c r="G32" s="38"/>
      <c r="H32" s="38"/>
      <c r="I32" s="38"/>
    </row>
    <row r="34" spans="1:7">
      <c r="G34" t="s">
        <v>157</v>
      </c>
    </row>
    <row r="35" spans="1:7">
      <c r="A35" t="s">
        <v>23</v>
      </c>
    </row>
    <row r="39" spans="1:7">
      <c r="G39" s="40" t="s">
        <v>169</v>
      </c>
    </row>
    <row r="40" spans="1:7">
      <c r="G40" t="s">
        <v>170</v>
      </c>
    </row>
  </sheetData>
  <mergeCells count="5">
    <mergeCell ref="A7:I7"/>
    <mergeCell ref="B2:I2"/>
    <mergeCell ref="B3:I3"/>
    <mergeCell ref="B4:I4"/>
    <mergeCell ref="B5:I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horizontalDpi="4294967293" r:id="rId1"/>
  <headerFooter differentFirst="1">
    <firstHeader>&amp;R&amp;"-,Bold"&amp;36 2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U27"/>
  <sheetViews>
    <sheetView tabSelected="1" zoomScale="85" zoomScaleNormal="85" workbookViewId="0">
      <selection activeCell="H18" sqref="H18"/>
    </sheetView>
  </sheetViews>
  <sheetFormatPr defaultRowHeight="15"/>
  <cols>
    <col min="1" max="1" width="1.85546875" customWidth="1"/>
    <col min="2" max="2" width="6.140625" customWidth="1"/>
    <col min="3" max="3" width="27.28515625" customWidth="1"/>
    <col min="4" max="4" width="31.28515625" customWidth="1"/>
    <col min="8" max="8" width="29.85546875" customWidth="1"/>
    <col min="9" max="9" width="9.28515625" customWidth="1"/>
    <col min="10" max="10" width="2.28515625" customWidth="1"/>
    <col min="11" max="11" width="3.42578125" customWidth="1"/>
    <col min="12" max="12" width="14.7109375" customWidth="1"/>
    <col min="13" max="13" width="13.5703125" customWidth="1"/>
    <col min="14" max="14" width="11.85546875" customWidth="1"/>
    <col min="15" max="15" width="13.140625" customWidth="1"/>
    <col min="16" max="16" width="19.140625" customWidth="1"/>
    <col min="17" max="17" width="3" customWidth="1"/>
    <col min="19" max="20" width="10.5703125" bestFit="1" customWidth="1"/>
  </cols>
  <sheetData>
    <row r="1" spans="2:21" ht="20.25">
      <c r="B1" s="264" t="s">
        <v>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6"/>
    </row>
    <row r="2" spans="2:21" ht="20.25">
      <c r="B2" s="267" t="s">
        <v>1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1"/>
    </row>
    <row r="3" spans="2:21" ht="16.5">
      <c r="B3" s="269" t="s">
        <v>2</v>
      </c>
      <c r="C3" s="270"/>
      <c r="D3" s="2" t="s">
        <v>78</v>
      </c>
      <c r="E3" s="3"/>
      <c r="F3" s="54"/>
      <c r="G3" s="3"/>
      <c r="H3" s="271"/>
      <c r="I3" s="271"/>
      <c r="J3" s="271"/>
      <c r="K3" s="54"/>
      <c r="L3" s="54"/>
      <c r="M3" s="54"/>
      <c r="N3" s="54"/>
      <c r="O3" s="54" t="s">
        <v>66</v>
      </c>
      <c r="P3" s="397" t="s">
        <v>182</v>
      </c>
      <c r="Q3" s="4"/>
    </row>
    <row r="4" spans="2:21" ht="16.5">
      <c r="B4" s="272" t="s">
        <v>5</v>
      </c>
      <c r="C4" s="273"/>
      <c r="D4" s="2" t="s">
        <v>78</v>
      </c>
      <c r="E4" s="54"/>
      <c r="F4" s="54"/>
      <c r="G4" s="54"/>
      <c r="H4" s="274"/>
      <c r="I4" s="274"/>
      <c r="J4" s="274"/>
      <c r="K4" s="54"/>
      <c r="L4" s="54"/>
      <c r="M4" s="54"/>
      <c r="N4" s="54"/>
      <c r="O4" s="54" t="s">
        <v>67</v>
      </c>
      <c r="P4" s="2" t="s">
        <v>73</v>
      </c>
      <c r="Q4" s="5"/>
    </row>
    <row r="5" spans="2:21" ht="15.7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2:21" ht="15.75" customHeight="1">
      <c r="B6" s="253" t="s">
        <v>79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9"/>
    </row>
    <row r="7" spans="2:21" ht="15.75">
      <c r="B7" s="253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9"/>
    </row>
    <row r="8" spans="2:21" ht="15.75">
      <c r="B8" s="10"/>
      <c r="C8" s="11"/>
      <c r="D8" s="11"/>
      <c r="E8" s="11"/>
      <c r="F8" s="7"/>
      <c r="G8" s="11"/>
      <c r="H8" s="11"/>
      <c r="I8" s="11"/>
      <c r="J8" s="11"/>
      <c r="K8" s="11"/>
      <c r="L8" s="11"/>
      <c r="M8" s="11"/>
      <c r="N8" s="11"/>
      <c r="O8" s="11"/>
      <c r="P8" s="11"/>
      <c r="Q8" s="12"/>
    </row>
    <row r="9" spans="2:21" ht="15.75">
      <c r="B9" s="261" t="s">
        <v>6</v>
      </c>
      <c r="C9" s="263" t="s">
        <v>7</v>
      </c>
      <c r="D9" s="263" t="s">
        <v>8</v>
      </c>
      <c r="E9" s="263" t="s">
        <v>9</v>
      </c>
      <c r="F9" s="263"/>
      <c r="G9" s="263"/>
      <c r="H9" s="263"/>
      <c r="I9" s="263" t="s">
        <v>10</v>
      </c>
      <c r="J9" s="263"/>
      <c r="K9" s="263"/>
      <c r="L9" s="263" t="s">
        <v>68</v>
      </c>
      <c r="M9" s="263" t="s">
        <v>69</v>
      </c>
      <c r="N9" s="263" t="s">
        <v>70</v>
      </c>
      <c r="O9" s="263" t="s">
        <v>71</v>
      </c>
      <c r="P9" s="263" t="s">
        <v>11</v>
      </c>
      <c r="Q9" s="13"/>
    </row>
    <row r="10" spans="2:21" ht="15.75">
      <c r="B10" s="262"/>
      <c r="C10" s="263"/>
      <c r="D10" s="263"/>
      <c r="E10" s="263"/>
      <c r="F10" s="263"/>
      <c r="G10" s="263"/>
      <c r="H10" s="263"/>
      <c r="I10" s="53" t="s">
        <v>12</v>
      </c>
      <c r="J10" s="263" t="s">
        <v>6</v>
      </c>
      <c r="K10" s="263"/>
      <c r="L10" s="263"/>
      <c r="M10" s="263"/>
      <c r="N10" s="263"/>
      <c r="O10" s="263"/>
      <c r="P10" s="263"/>
      <c r="Q10" s="13"/>
    </row>
    <row r="11" spans="2:21" ht="51" customHeight="1">
      <c r="B11" s="14">
        <v>1</v>
      </c>
      <c r="C11" s="15" t="s">
        <v>158</v>
      </c>
      <c r="D11" s="15" t="str">
        <f>+Laporan!G39</f>
        <v>…………………</v>
      </c>
      <c r="E11" s="255" t="s">
        <v>159</v>
      </c>
      <c r="F11" s="256"/>
      <c r="G11" s="256"/>
      <c r="H11" s="257"/>
      <c r="I11" s="48" t="s">
        <v>181</v>
      </c>
      <c r="J11" s="16"/>
      <c r="K11" s="17">
        <v>1</v>
      </c>
      <c r="L11" s="44" t="s">
        <v>160</v>
      </c>
      <c r="M11" s="49"/>
      <c r="N11" s="44" t="s">
        <v>161</v>
      </c>
      <c r="O11" s="44" t="s">
        <v>161</v>
      </c>
      <c r="P11" s="45">
        <f t="shared" ref="P11" si="0">SUM(L11:O11)</f>
        <v>0</v>
      </c>
      <c r="Q11" s="18"/>
    </row>
    <row r="12" spans="2:21" ht="15.75">
      <c r="B12" s="258" t="s">
        <v>13</v>
      </c>
      <c r="C12" s="259"/>
      <c r="D12" s="259"/>
      <c r="E12" s="259"/>
      <c r="F12" s="259"/>
      <c r="G12" s="259"/>
      <c r="H12" s="259"/>
      <c r="I12" s="259"/>
      <c r="J12" s="259"/>
      <c r="K12" s="260"/>
      <c r="L12" s="46">
        <f>SUM(L11:L11)</f>
        <v>0</v>
      </c>
      <c r="M12" s="46">
        <f>SUM(M11:M11)</f>
        <v>0</v>
      </c>
      <c r="N12" s="46">
        <f>SUM(N11:N11)</f>
        <v>0</v>
      </c>
      <c r="O12" s="46">
        <f>SUM(O11:O11)</f>
        <v>0</v>
      </c>
      <c r="P12" s="46">
        <f>SUM(P11:P11)</f>
        <v>0</v>
      </c>
      <c r="Q12" s="18"/>
      <c r="S12" s="55"/>
      <c r="T12" s="55"/>
      <c r="U12" s="55"/>
    </row>
    <row r="13" spans="2:21" ht="15.75">
      <c r="B13" s="19"/>
      <c r="C13" s="20"/>
      <c r="D13" s="21"/>
      <c r="E13" s="21"/>
      <c r="F13" s="52"/>
      <c r="G13" s="21"/>
      <c r="H13" s="21"/>
      <c r="I13" s="20"/>
      <c r="J13" s="20"/>
      <c r="K13" s="20"/>
      <c r="L13" s="20"/>
      <c r="M13" s="20"/>
      <c r="N13" s="20"/>
      <c r="O13" s="20"/>
      <c r="P13" s="22"/>
      <c r="Q13" s="13"/>
    </row>
    <row r="14" spans="2:21" ht="15.75">
      <c r="B14" s="253" t="s">
        <v>145</v>
      </c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3"/>
      <c r="T14" s="57"/>
    </row>
    <row r="15" spans="2:21" ht="15.75">
      <c r="B15" s="24" t="s">
        <v>14</v>
      </c>
      <c r="C15" s="25"/>
      <c r="D15" s="25"/>
      <c r="E15" s="21"/>
      <c r="F15" s="52"/>
      <c r="G15" s="21"/>
      <c r="H15" s="21"/>
      <c r="I15" s="20"/>
      <c r="J15" s="20"/>
      <c r="K15" s="20"/>
      <c r="L15" s="20"/>
      <c r="M15" s="20"/>
      <c r="N15" s="20"/>
      <c r="O15" s="20"/>
      <c r="P15" s="22"/>
      <c r="Q15" s="13"/>
      <c r="T15" s="57"/>
    </row>
    <row r="16" spans="2:21" ht="15.75">
      <c r="B16" s="24"/>
      <c r="C16" s="25"/>
      <c r="D16" s="25"/>
      <c r="E16" s="21"/>
      <c r="F16" s="52"/>
      <c r="G16" s="21"/>
      <c r="H16" s="21"/>
      <c r="I16" s="20"/>
      <c r="J16" s="20"/>
      <c r="K16" s="20"/>
      <c r="L16" s="20"/>
      <c r="M16" s="20"/>
      <c r="N16" s="20"/>
      <c r="O16" s="20"/>
      <c r="P16" s="22"/>
      <c r="Q16" s="13"/>
    </row>
    <row r="17" spans="2:17" ht="18.75">
      <c r="B17" s="41" t="s">
        <v>142</v>
      </c>
      <c r="C17" s="20"/>
      <c r="D17" s="21"/>
      <c r="E17" s="21"/>
      <c r="F17" s="42"/>
      <c r="G17" s="43"/>
      <c r="H17" s="43"/>
      <c r="I17" s="43"/>
      <c r="J17" s="43"/>
      <c r="K17" s="43"/>
      <c r="L17" s="43" t="s">
        <v>24</v>
      </c>
      <c r="M17" s="43"/>
      <c r="N17" s="43"/>
      <c r="O17" s="43"/>
      <c r="P17" s="245"/>
      <c r="Q17" s="26"/>
    </row>
    <row r="18" spans="2:17" ht="16.5">
      <c r="B18" s="51"/>
      <c r="C18" s="20"/>
      <c r="D18" s="21"/>
      <c r="E18" s="21"/>
      <c r="F18" s="42"/>
      <c r="G18" s="27"/>
      <c r="H18" s="7"/>
      <c r="I18" s="20"/>
      <c r="J18" s="20"/>
      <c r="K18" s="20"/>
      <c r="L18" s="20"/>
      <c r="M18" s="20"/>
      <c r="N18" s="20"/>
      <c r="O18" s="20"/>
      <c r="P18" s="22"/>
      <c r="Q18" s="13"/>
    </row>
    <row r="19" spans="2:17" ht="16.5">
      <c r="B19" s="51"/>
      <c r="C19" s="20"/>
      <c r="D19" s="21"/>
      <c r="E19" s="21"/>
      <c r="F19" s="42"/>
      <c r="G19" s="27"/>
      <c r="H19" s="7"/>
      <c r="I19" s="20"/>
      <c r="J19" s="20"/>
      <c r="K19" s="20"/>
      <c r="L19" s="20"/>
      <c r="M19" s="20"/>
      <c r="N19" s="20"/>
      <c r="O19" s="20"/>
      <c r="P19" s="22"/>
      <c r="Q19" s="13"/>
    </row>
    <row r="20" spans="2:17" ht="16.5">
      <c r="B20" s="51"/>
      <c r="C20" s="20"/>
      <c r="D20" s="21"/>
      <c r="E20" s="21"/>
      <c r="F20" s="42"/>
      <c r="G20" s="27"/>
      <c r="H20" s="11"/>
      <c r="I20" s="20"/>
      <c r="J20" s="20"/>
      <c r="K20" s="20"/>
      <c r="L20" s="20"/>
      <c r="M20" s="20"/>
      <c r="N20" s="20"/>
      <c r="O20" s="20"/>
      <c r="P20" s="22"/>
      <c r="Q20" s="13"/>
    </row>
    <row r="21" spans="2:17" ht="16.5">
      <c r="B21" s="41" t="s">
        <v>168</v>
      </c>
      <c r="C21" s="20"/>
      <c r="D21" s="21"/>
      <c r="E21" s="21"/>
      <c r="F21" s="42"/>
      <c r="G21" s="43"/>
      <c r="H21" s="43"/>
      <c r="I21" s="43"/>
      <c r="J21" s="43"/>
      <c r="K21" s="43"/>
      <c r="L21" s="43" t="s">
        <v>146</v>
      </c>
      <c r="M21" s="43"/>
      <c r="N21" s="43"/>
      <c r="O21" s="43"/>
      <c r="P21" s="43"/>
      <c r="Q21" s="26"/>
    </row>
    <row r="22" spans="2:17" ht="16.5">
      <c r="B22" s="41" t="s">
        <v>144</v>
      </c>
      <c r="C22" s="20"/>
      <c r="D22" s="21"/>
      <c r="E22" s="21"/>
      <c r="F22" s="42"/>
      <c r="G22" s="43"/>
      <c r="H22" s="43"/>
      <c r="I22" s="43"/>
      <c r="J22" s="43"/>
      <c r="K22" s="43"/>
      <c r="L22" s="43" t="s">
        <v>147</v>
      </c>
      <c r="M22" s="43"/>
      <c r="N22" s="43"/>
      <c r="O22" s="43"/>
      <c r="P22" s="43"/>
      <c r="Q22" s="13"/>
    </row>
    <row r="23" spans="2:17" ht="16.5" thickBot="1">
      <c r="B23" s="28"/>
      <c r="C23" s="29"/>
      <c r="D23" s="29"/>
      <c r="E23" s="29"/>
      <c r="F23" s="30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1"/>
    </row>
    <row r="26" spans="2:17">
      <c r="P26" s="55"/>
    </row>
    <row r="27" spans="2:17">
      <c r="P27" s="56"/>
    </row>
  </sheetData>
  <mergeCells count="21">
    <mergeCell ref="B1:Q1"/>
    <mergeCell ref="B2:P2"/>
    <mergeCell ref="B3:C3"/>
    <mergeCell ref="H3:J3"/>
    <mergeCell ref="B4:C4"/>
    <mergeCell ref="H4:J4"/>
    <mergeCell ref="B14:P14"/>
    <mergeCell ref="E11:H11"/>
    <mergeCell ref="B12:K12"/>
    <mergeCell ref="B6:P7"/>
    <mergeCell ref="B9:B10"/>
    <mergeCell ref="C9:C10"/>
    <mergeCell ref="D9:D10"/>
    <mergeCell ref="E9:H10"/>
    <mergeCell ref="I9:K9"/>
    <mergeCell ref="L9:L10"/>
    <mergeCell ref="M9:M10"/>
    <mergeCell ref="N9:N10"/>
    <mergeCell ref="O9:O10"/>
    <mergeCell ref="P9:P10"/>
    <mergeCell ref="J10:K10"/>
  </mergeCells>
  <pageMargins left="0.31496062992125984" right="0.31496062992125984" top="0.35433070866141736" bottom="0.35433070866141736" header="0.31496062992125984" footer="0.31496062992125984"/>
  <pageSetup paperSize="9" scale="65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54"/>
  <sheetViews>
    <sheetView zoomScale="85" zoomScaleNormal="85" workbookViewId="0">
      <selection activeCell="W9" sqref="W9"/>
    </sheetView>
  </sheetViews>
  <sheetFormatPr defaultColWidth="9.140625" defaultRowHeight="15"/>
  <cols>
    <col min="1" max="1" width="4" style="58" customWidth="1"/>
    <col min="2" max="2" width="5.28515625" style="58" customWidth="1"/>
    <col min="3" max="3" width="4.42578125" style="58" customWidth="1"/>
    <col min="4" max="4" width="15.85546875" style="58" customWidth="1"/>
    <col min="5" max="5" width="3.42578125" style="58" customWidth="1"/>
    <col min="6" max="6" width="11.5703125" style="58" bestFit="1" customWidth="1"/>
    <col min="7" max="7" width="16.5703125" style="58" customWidth="1"/>
    <col min="8" max="8" width="5" style="58" customWidth="1"/>
    <col min="9" max="9" width="6.85546875" style="58" customWidth="1"/>
    <col min="10" max="10" width="10" style="58" customWidth="1"/>
    <col min="11" max="11" width="9.140625" style="58"/>
    <col min="12" max="12" width="9.42578125" style="58" customWidth="1"/>
    <col min="13" max="13" width="2.7109375" style="58" customWidth="1"/>
    <col min="14" max="14" width="2.85546875" style="58" customWidth="1"/>
    <col min="15" max="15" width="22.42578125" style="58" customWidth="1"/>
    <col min="16" max="16" width="3" style="58" customWidth="1"/>
    <col min="17" max="17" width="26" style="58" customWidth="1"/>
    <col min="18" max="18" width="2.7109375" style="58" customWidth="1"/>
    <col min="19" max="19" width="7.85546875" style="58" customWidth="1"/>
    <col min="20" max="20" width="5.28515625" style="58" customWidth="1"/>
    <col min="21" max="21" width="10.28515625" style="58" customWidth="1"/>
    <col min="22" max="22" width="14.7109375" style="58" customWidth="1"/>
    <col min="23" max="23" width="9.140625" style="58"/>
    <col min="24" max="24" width="16.5703125" style="58" bestFit="1" customWidth="1"/>
    <col min="25" max="16384" width="9.140625" style="58"/>
  </cols>
  <sheetData>
    <row r="1" spans="1:24" ht="15.75" thickBot="1">
      <c r="O1" s="59"/>
    </row>
    <row r="2" spans="1:24" ht="20.25" thickTop="1" thickBot="1">
      <c r="A2" s="289"/>
      <c r="B2" s="290" t="s">
        <v>80</v>
      </c>
      <c r="C2" s="291"/>
      <c r="D2" s="291"/>
      <c r="E2" s="291"/>
      <c r="F2" s="291"/>
      <c r="G2" s="291"/>
      <c r="H2" s="291"/>
      <c r="I2" s="291"/>
      <c r="J2" s="291"/>
      <c r="K2" s="291"/>
      <c r="L2" s="292"/>
      <c r="M2" s="60"/>
      <c r="N2" s="293" t="s">
        <v>81</v>
      </c>
      <c r="O2" s="294"/>
      <c r="P2" s="294"/>
      <c r="Q2" s="294"/>
      <c r="R2" s="294"/>
      <c r="S2" s="294"/>
      <c r="T2" s="294"/>
      <c r="U2" s="294"/>
      <c r="V2" s="295"/>
    </row>
    <row r="3" spans="1:24" ht="18.75">
      <c r="A3" s="289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0"/>
      <c r="N3" s="62"/>
      <c r="O3" s="296" t="s">
        <v>82</v>
      </c>
      <c r="P3" s="297"/>
      <c r="Q3" s="297"/>
      <c r="R3" s="297"/>
      <c r="S3" s="297"/>
      <c r="T3" s="297"/>
      <c r="U3" s="297"/>
      <c r="V3" s="298"/>
    </row>
    <row r="4" spans="1:24" ht="16.5">
      <c r="A4" s="289"/>
      <c r="B4" s="63" t="s">
        <v>83</v>
      </c>
      <c r="C4" s="61"/>
      <c r="D4" s="61"/>
      <c r="E4" s="61" t="s">
        <v>4</v>
      </c>
      <c r="F4" s="61" t="s">
        <v>162</v>
      </c>
      <c r="G4" s="61"/>
      <c r="H4" s="61"/>
      <c r="I4" s="61"/>
      <c r="J4" s="61"/>
      <c r="K4" s="61"/>
      <c r="L4" s="61"/>
      <c r="M4" s="60"/>
      <c r="N4" s="62"/>
      <c r="O4" s="64"/>
      <c r="P4" s="64"/>
      <c r="Q4" s="64"/>
      <c r="R4" s="64"/>
      <c r="S4" s="64"/>
      <c r="T4" s="64"/>
      <c r="U4" s="64"/>
      <c r="V4" s="65"/>
    </row>
    <row r="5" spans="1:24" ht="15.75">
      <c r="A5" s="289"/>
      <c r="B5" s="63" t="s">
        <v>3</v>
      </c>
      <c r="C5" s="61"/>
      <c r="D5" s="61"/>
      <c r="E5" s="61" t="s">
        <v>4</v>
      </c>
      <c r="F5" s="394" t="s">
        <v>163</v>
      </c>
      <c r="G5" s="61"/>
      <c r="H5" s="61"/>
      <c r="I5" s="61"/>
      <c r="J5" s="61"/>
      <c r="K5" s="61"/>
      <c r="L5" s="61"/>
      <c r="M5" s="60"/>
      <c r="N5" s="62"/>
      <c r="O5" s="66" t="s">
        <v>6</v>
      </c>
      <c r="P5" s="66" t="s">
        <v>4</v>
      </c>
      <c r="Q5" s="67" t="s">
        <v>84</v>
      </c>
      <c r="R5" s="66"/>
      <c r="S5" s="66"/>
      <c r="T5" s="66"/>
      <c r="U5" s="66"/>
      <c r="V5" s="68"/>
      <c r="X5" s="69"/>
    </row>
    <row r="6" spans="1:24" ht="15.75">
      <c r="A6" s="289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0"/>
      <c r="N6" s="62"/>
      <c r="O6" s="66" t="s">
        <v>85</v>
      </c>
      <c r="P6" s="66" t="s">
        <v>4</v>
      </c>
      <c r="Q6" s="66" t="s">
        <v>97</v>
      </c>
      <c r="R6" s="66"/>
      <c r="S6" s="66"/>
      <c r="T6" s="66"/>
      <c r="U6" s="66"/>
      <c r="V6" s="68"/>
    </row>
    <row r="7" spans="1:24" ht="18">
      <c r="A7" s="289"/>
      <c r="B7" s="70" t="s">
        <v>6</v>
      </c>
      <c r="C7" s="299" t="s">
        <v>86</v>
      </c>
      <c r="D7" s="300"/>
      <c r="E7" s="300"/>
      <c r="F7" s="300"/>
      <c r="G7" s="300"/>
      <c r="H7" s="299" t="s">
        <v>87</v>
      </c>
      <c r="I7" s="301"/>
      <c r="J7" s="302"/>
      <c r="K7" s="303" t="s">
        <v>88</v>
      </c>
      <c r="L7" s="304"/>
      <c r="M7" s="71"/>
      <c r="N7" s="62"/>
      <c r="O7" s="66"/>
      <c r="P7" s="66"/>
      <c r="Q7" s="66"/>
      <c r="R7" s="66"/>
      <c r="S7" s="66"/>
      <c r="T7" s="66"/>
      <c r="U7" s="66"/>
      <c r="V7" s="68"/>
    </row>
    <row r="8" spans="1:24" ht="16.5" customHeight="1">
      <c r="A8" s="289"/>
      <c r="B8" s="72">
        <v>1</v>
      </c>
      <c r="C8" s="73" t="s">
        <v>89</v>
      </c>
      <c r="D8" s="73"/>
      <c r="E8" s="74">
        <v>3</v>
      </c>
      <c r="F8" s="74" t="s">
        <v>26</v>
      </c>
      <c r="G8" s="73"/>
      <c r="H8" s="285"/>
      <c r="I8" s="286"/>
      <c r="J8" s="287"/>
      <c r="K8" s="75"/>
      <c r="L8" s="76"/>
      <c r="M8" s="71"/>
      <c r="N8" s="62"/>
      <c r="O8" s="66" t="s">
        <v>90</v>
      </c>
      <c r="P8" s="66" t="s">
        <v>4</v>
      </c>
      <c r="Q8" s="316" t="s">
        <v>165</v>
      </c>
      <c r="R8" s="316"/>
      <c r="S8" s="316"/>
      <c r="T8" s="316"/>
      <c r="U8" s="316"/>
      <c r="V8" s="317"/>
    </row>
    <row r="9" spans="1:24" ht="15.75">
      <c r="A9" s="289"/>
      <c r="B9" s="72"/>
      <c r="C9" s="74">
        <v>3</v>
      </c>
      <c r="D9" s="73" t="s">
        <v>91</v>
      </c>
      <c r="E9" s="288"/>
      <c r="F9" s="288"/>
      <c r="G9" s="73"/>
      <c r="H9" s="285">
        <f>+E9*C9</f>
        <v>0</v>
      </c>
      <c r="I9" s="286"/>
      <c r="J9" s="287"/>
      <c r="K9" s="75" t="s">
        <v>92</v>
      </c>
      <c r="L9" s="76"/>
      <c r="M9" s="60"/>
      <c r="N9" s="62"/>
      <c r="O9" s="66"/>
      <c r="P9" s="66"/>
      <c r="Q9" s="316"/>
      <c r="R9" s="316"/>
      <c r="S9" s="316"/>
      <c r="T9" s="316"/>
      <c r="U9" s="316"/>
      <c r="V9" s="317"/>
    </row>
    <row r="10" spans="1:24" ht="15.75">
      <c r="A10" s="289"/>
      <c r="B10" s="72"/>
      <c r="C10" s="74"/>
      <c r="D10" s="73"/>
      <c r="E10" s="288"/>
      <c r="F10" s="288"/>
      <c r="G10" s="73"/>
      <c r="H10" s="285"/>
      <c r="I10" s="286"/>
      <c r="J10" s="287"/>
      <c r="K10" s="75"/>
      <c r="L10" s="76"/>
      <c r="M10" s="60"/>
      <c r="N10" s="62"/>
      <c r="O10" s="66"/>
      <c r="P10" s="66"/>
      <c r="Q10" s="77"/>
      <c r="R10" s="77"/>
      <c r="S10" s="77"/>
      <c r="T10" s="77"/>
      <c r="U10" s="77"/>
      <c r="V10" s="68"/>
    </row>
    <row r="11" spans="1:24" ht="15.75">
      <c r="A11" s="289"/>
      <c r="B11" s="72"/>
      <c r="C11" s="74"/>
      <c r="D11" s="73"/>
      <c r="E11" s="288"/>
      <c r="F11" s="288"/>
      <c r="G11" s="73"/>
      <c r="H11" s="285"/>
      <c r="I11" s="286"/>
      <c r="J11" s="287"/>
      <c r="K11" s="75"/>
      <c r="L11" s="76"/>
      <c r="M11" s="60"/>
      <c r="N11" s="62"/>
      <c r="O11" s="66"/>
      <c r="P11" s="66"/>
      <c r="Q11" s="77"/>
      <c r="R11" s="77"/>
      <c r="S11" s="77"/>
      <c r="T11" s="77"/>
      <c r="U11" s="77"/>
      <c r="V11" s="68"/>
      <c r="X11" s="244"/>
    </row>
    <row r="12" spans="1:24" ht="16.5" customHeight="1">
      <c r="A12" s="289"/>
      <c r="B12" s="72">
        <v>2</v>
      </c>
      <c r="C12" s="73" t="s">
        <v>93</v>
      </c>
      <c r="D12" s="73"/>
      <c r="E12" s="74">
        <v>2</v>
      </c>
      <c r="F12" s="74" t="s">
        <v>94</v>
      </c>
      <c r="G12" s="73"/>
      <c r="H12" s="285"/>
      <c r="I12" s="286"/>
      <c r="J12" s="287"/>
      <c r="K12" s="75"/>
      <c r="L12" s="76"/>
      <c r="M12" s="60"/>
      <c r="N12" s="62"/>
      <c r="O12" s="66" t="s">
        <v>95</v>
      </c>
      <c r="P12" s="66" t="s">
        <v>4</v>
      </c>
      <c r="Q12" s="314" t="s">
        <v>166</v>
      </c>
      <c r="R12" s="314"/>
      <c r="S12" s="314"/>
      <c r="T12" s="314"/>
      <c r="U12" s="314"/>
      <c r="V12" s="315"/>
      <c r="X12" s="244"/>
    </row>
    <row r="13" spans="1:24" ht="16.5" customHeight="1">
      <c r="A13" s="289"/>
      <c r="B13" s="72"/>
      <c r="C13" s="74">
        <v>1</v>
      </c>
      <c r="D13" s="73" t="s">
        <v>149</v>
      </c>
      <c r="E13" s="288"/>
      <c r="F13" s="288"/>
      <c r="G13" s="73"/>
      <c r="H13" s="285">
        <f>+E13*C13</f>
        <v>0</v>
      </c>
      <c r="I13" s="286"/>
      <c r="J13" s="287"/>
      <c r="K13" s="75" t="s">
        <v>153</v>
      </c>
      <c r="L13" s="76"/>
      <c r="M13" s="60"/>
      <c r="N13" s="62"/>
      <c r="O13" s="66"/>
      <c r="P13" s="66"/>
      <c r="Q13" s="314"/>
      <c r="R13" s="314"/>
      <c r="S13" s="314"/>
      <c r="T13" s="314"/>
      <c r="U13" s="314"/>
      <c r="V13" s="315"/>
      <c r="X13" s="69"/>
    </row>
    <row r="14" spans="1:24" ht="15.75">
      <c r="A14" s="289"/>
      <c r="B14" s="72"/>
      <c r="C14" s="74">
        <v>1</v>
      </c>
      <c r="D14" s="73" t="s">
        <v>149</v>
      </c>
      <c r="E14" s="288"/>
      <c r="F14" s="288"/>
      <c r="G14" s="73"/>
      <c r="H14" s="285">
        <f>+E14*C14</f>
        <v>0</v>
      </c>
      <c r="I14" s="286"/>
      <c r="J14" s="287"/>
      <c r="K14" s="75" t="s">
        <v>154</v>
      </c>
      <c r="L14" s="76"/>
      <c r="M14" s="60"/>
      <c r="N14" s="62"/>
      <c r="O14" s="66"/>
      <c r="P14" s="66"/>
      <c r="Q14" s="314"/>
      <c r="R14" s="314"/>
      <c r="S14" s="314"/>
      <c r="T14" s="314"/>
      <c r="U14" s="314"/>
      <c r="V14" s="315"/>
      <c r="X14" s="244"/>
    </row>
    <row r="15" spans="1:24" ht="15.75">
      <c r="A15" s="289"/>
      <c r="B15" s="72"/>
      <c r="C15" s="73"/>
      <c r="D15" s="73"/>
      <c r="E15" s="74"/>
      <c r="F15" s="74"/>
      <c r="G15" s="73"/>
      <c r="H15" s="285"/>
      <c r="I15" s="286"/>
      <c r="J15" s="287"/>
      <c r="K15" s="75"/>
      <c r="L15" s="76"/>
      <c r="M15" s="60"/>
      <c r="N15" s="62"/>
      <c r="O15" s="66"/>
      <c r="P15" s="66"/>
      <c r="Q15" s="314"/>
      <c r="R15" s="314"/>
      <c r="S15" s="314"/>
      <c r="T15" s="314"/>
      <c r="U15" s="314"/>
      <c r="V15" s="315"/>
    </row>
    <row r="16" spans="1:24" ht="15.75">
      <c r="A16" s="289"/>
      <c r="B16" s="72"/>
      <c r="C16" s="74"/>
      <c r="D16" s="73"/>
      <c r="E16" s="288"/>
      <c r="F16" s="288"/>
      <c r="G16" s="73"/>
      <c r="H16" s="285"/>
      <c r="I16" s="286"/>
      <c r="J16" s="287"/>
      <c r="K16" s="75"/>
      <c r="L16" s="76"/>
      <c r="M16" s="60"/>
      <c r="N16" s="62"/>
      <c r="O16" s="66"/>
      <c r="P16" s="66"/>
      <c r="Q16" s="314"/>
      <c r="R16" s="314"/>
      <c r="S16" s="314"/>
      <c r="T16" s="314"/>
      <c r="U16" s="314"/>
      <c r="V16" s="315"/>
    </row>
    <row r="17" spans="1:22" ht="15.75">
      <c r="A17" s="289"/>
      <c r="B17" s="72"/>
      <c r="C17" s="74"/>
      <c r="D17" s="73"/>
      <c r="E17" s="288"/>
      <c r="F17" s="288"/>
      <c r="G17" s="73"/>
      <c r="H17" s="285"/>
      <c r="I17" s="286"/>
      <c r="J17" s="287"/>
      <c r="K17" s="75"/>
      <c r="L17" s="76"/>
      <c r="M17" s="60"/>
      <c r="N17" s="62"/>
      <c r="O17" s="66"/>
      <c r="P17" s="66"/>
      <c r="Q17" s="314"/>
      <c r="R17" s="314"/>
      <c r="S17" s="314"/>
      <c r="T17" s="314"/>
      <c r="U17" s="314"/>
      <c r="V17" s="315"/>
    </row>
    <row r="18" spans="1:22" ht="16.5" thickBot="1">
      <c r="A18" s="289"/>
      <c r="B18" s="72"/>
      <c r="C18" s="74"/>
      <c r="D18" s="73"/>
      <c r="E18" s="288"/>
      <c r="F18" s="288"/>
      <c r="G18" s="73"/>
      <c r="H18" s="285"/>
      <c r="I18" s="286"/>
      <c r="J18" s="287"/>
      <c r="K18" s="78"/>
      <c r="L18" s="76"/>
      <c r="M18" s="60"/>
      <c r="N18" s="62"/>
      <c r="O18" s="66"/>
      <c r="P18" s="66"/>
      <c r="Q18" s="79"/>
      <c r="R18" s="79"/>
      <c r="S18" s="80"/>
      <c r="T18" s="80"/>
      <c r="U18" s="80"/>
      <c r="V18" s="81"/>
    </row>
    <row r="19" spans="1:22" ht="16.5" thickBot="1">
      <c r="A19" s="289"/>
      <c r="B19" s="72">
        <v>3</v>
      </c>
      <c r="C19" s="74" t="s">
        <v>155</v>
      </c>
      <c r="D19" s="73"/>
      <c r="E19" s="82">
        <v>1</v>
      </c>
      <c r="F19" s="82" t="s">
        <v>26</v>
      </c>
      <c r="G19" s="82"/>
      <c r="H19" s="285"/>
      <c r="I19" s="286"/>
      <c r="J19" s="287"/>
      <c r="K19" s="78"/>
      <c r="L19" s="76"/>
      <c r="M19" s="60"/>
      <c r="N19" s="62"/>
      <c r="O19" s="66" t="s">
        <v>96</v>
      </c>
      <c r="P19" s="66"/>
      <c r="Q19" s="306">
        <f>+H27</f>
        <v>0</v>
      </c>
      <c r="R19" s="307"/>
      <c r="S19" s="83"/>
      <c r="T19" s="83"/>
      <c r="U19" s="66"/>
      <c r="V19" s="68"/>
    </row>
    <row r="20" spans="1:22" ht="15.75">
      <c r="A20" s="289"/>
      <c r="B20" s="72"/>
      <c r="C20" s="74">
        <v>1</v>
      </c>
      <c r="D20" s="82" t="s">
        <v>26</v>
      </c>
      <c r="E20" s="305"/>
      <c r="F20" s="305"/>
      <c r="G20" s="82"/>
      <c r="H20" s="285">
        <f>+E20*C20</f>
        <v>0</v>
      </c>
      <c r="I20" s="286"/>
      <c r="J20" s="287"/>
      <c r="K20" s="78" t="s">
        <v>164</v>
      </c>
      <c r="L20" s="84"/>
      <c r="M20" s="60"/>
      <c r="N20" s="62"/>
      <c r="O20" s="66"/>
      <c r="P20" s="66"/>
      <c r="Q20" s="85"/>
      <c r="R20" s="85"/>
      <c r="S20" s="85"/>
      <c r="T20" s="85"/>
      <c r="U20" s="66"/>
      <c r="V20" s="68"/>
    </row>
    <row r="21" spans="1:22" ht="15.75">
      <c r="A21" s="289"/>
      <c r="B21" s="72"/>
      <c r="C21" s="86"/>
      <c r="D21" s="74"/>
      <c r="E21" s="73"/>
      <c r="F21" s="73"/>
      <c r="G21" s="87"/>
      <c r="H21" s="285"/>
      <c r="I21" s="286"/>
      <c r="J21" s="287"/>
      <c r="K21" s="75"/>
      <c r="L21" s="84"/>
      <c r="M21" s="60"/>
      <c r="N21" s="62"/>
      <c r="O21" s="66"/>
      <c r="P21" s="66"/>
      <c r="Q21" s="66"/>
      <c r="R21" s="66"/>
      <c r="S21" s="66"/>
      <c r="T21" s="88" t="s">
        <v>28</v>
      </c>
      <c r="U21" s="88"/>
      <c r="V21" s="89" t="str">
        <f>+K29</f>
        <v>……………….</v>
      </c>
    </row>
    <row r="22" spans="1:22" ht="15.75">
      <c r="A22" s="289"/>
      <c r="B22" s="72"/>
      <c r="C22" s="74"/>
      <c r="D22" s="73"/>
      <c r="E22" s="73"/>
      <c r="F22" s="73"/>
      <c r="G22" s="73"/>
      <c r="H22" s="285"/>
      <c r="I22" s="286"/>
      <c r="J22" s="287"/>
      <c r="K22" s="75"/>
      <c r="L22" s="84"/>
      <c r="M22" s="60"/>
      <c r="N22" s="62"/>
      <c r="O22" s="90" t="s">
        <v>167</v>
      </c>
      <c r="P22" s="90"/>
      <c r="Q22" s="90"/>
      <c r="R22" s="66"/>
      <c r="S22" s="66"/>
      <c r="T22" s="66"/>
      <c r="U22" s="66"/>
      <c r="V22" s="68"/>
    </row>
    <row r="23" spans="1:22" ht="15.75">
      <c r="A23" s="289"/>
      <c r="B23" s="91"/>
      <c r="C23" s="74"/>
      <c r="D23" s="73"/>
      <c r="E23" s="288"/>
      <c r="F23" s="288"/>
      <c r="G23" s="73"/>
      <c r="H23" s="285"/>
      <c r="I23" s="286"/>
      <c r="J23" s="287"/>
      <c r="K23" s="75"/>
      <c r="L23" s="76"/>
      <c r="M23" s="60"/>
      <c r="N23" s="62"/>
      <c r="O23" s="92" t="s">
        <v>142</v>
      </c>
      <c r="P23" s="90"/>
      <c r="Q23" s="90"/>
      <c r="R23" s="66"/>
      <c r="S23" s="66"/>
      <c r="T23" s="66"/>
      <c r="U23" s="66"/>
      <c r="V23" s="68"/>
    </row>
    <row r="24" spans="1:22" ht="15.75">
      <c r="A24" s="289"/>
      <c r="B24" s="72"/>
      <c r="C24" s="74"/>
      <c r="D24" s="73"/>
      <c r="E24" s="288"/>
      <c r="F24" s="288"/>
      <c r="G24" s="73"/>
      <c r="H24" s="285"/>
      <c r="I24" s="286"/>
      <c r="J24" s="287"/>
      <c r="K24" s="93"/>
      <c r="L24" s="76"/>
      <c r="M24" s="60"/>
      <c r="N24" s="62"/>
      <c r="O24" s="90"/>
      <c r="P24" s="90"/>
      <c r="Q24" s="90"/>
      <c r="R24" s="66"/>
      <c r="S24" s="66"/>
      <c r="T24" s="66"/>
      <c r="U24" s="66"/>
      <c r="V24" s="68"/>
    </row>
    <row r="25" spans="1:22" ht="15.75">
      <c r="A25" s="289"/>
      <c r="B25" s="72"/>
      <c r="C25" s="74"/>
      <c r="D25" s="73"/>
      <c r="E25" s="73"/>
      <c r="F25" s="73"/>
      <c r="G25" s="73"/>
      <c r="H25" s="285"/>
      <c r="I25" s="286"/>
      <c r="J25" s="287"/>
      <c r="K25" s="94"/>
      <c r="L25" s="76"/>
      <c r="M25" s="60"/>
      <c r="N25" s="62"/>
      <c r="O25" s="90"/>
      <c r="P25" s="90"/>
      <c r="Q25" s="95"/>
      <c r="R25" s="96"/>
      <c r="S25" s="96"/>
      <c r="T25" s="96"/>
      <c r="U25" s="66"/>
      <c r="V25" s="68"/>
    </row>
    <row r="26" spans="1:22" ht="15.75">
      <c r="A26" s="289"/>
      <c r="B26" s="72"/>
      <c r="C26" s="74"/>
      <c r="D26" s="73"/>
      <c r="E26" s="73"/>
      <c r="F26" s="73"/>
      <c r="G26" s="73"/>
      <c r="H26" s="285"/>
      <c r="I26" s="286"/>
      <c r="J26" s="287"/>
      <c r="K26" s="75"/>
      <c r="L26" s="76"/>
      <c r="M26" s="60"/>
      <c r="N26" s="62"/>
      <c r="O26" s="90"/>
      <c r="P26" s="90"/>
      <c r="Q26" s="95"/>
      <c r="R26" s="96"/>
      <c r="S26" s="96"/>
      <c r="T26" s="308" t="str">
        <f>+H38</f>
        <v>…………………</v>
      </c>
      <c r="U26" s="308"/>
      <c r="V26" s="309"/>
    </row>
    <row r="27" spans="1:22" ht="20.25">
      <c r="A27" s="289"/>
      <c r="B27" s="97"/>
      <c r="C27" s="98"/>
      <c r="D27" s="134" t="s">
        <v>98</v>
      </c>
      <c r="E27" s="134"/>
      <c r="F27" s="134"/>
      <c r="G27" s="134"/>
      <c r="H27" s="310">
        <f>SUM(H8:J26)</f>
        <v>0</v>
      </c>
      <c r="I27" s="311"/>
      <c r="J27" s="312"/>
      <c r="K27" s="99"/>
      <c r="L27" s="100"/>
      <c r="M27" s="60"/>
      <c r="N27" s="62"/>
      <c r="O27" s="313" t="str">
        <f>+B39</f>
        <v>Prof. Dr. Ir. Elly Tugiyanti, M.P.IPU.,ASEAN.Eng</v>
      </c>
      <c r="P27" s="313"/>
      <c r="Q27" s="313"/>
      <c r="R27" s="101"/>
      <c r="S27" s="101"/>
      <c r="T27" s="308"/>
      <c r="U27" s="308"/>
      <c r="V27" s="309"/>
    </row>
    <row r="28" spans="1:22" ht="15.75">
      <c r="A28" s="289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0"/>
      <c r="N28" s="62"/>
      <c r="O28" s="284" t="str">
        <f>+B40</f>
        <v>NIP. 196401091987032001</v>
      </c>
      <c r="P28" s="284"/>
      <c r="Q28" s="284"/>
      <c r="R28" s="102"/>
      <c r="S28" s="102"/>
      <c r="T28" s="102" t="str">
        <f>+H40</f>
        <v>NIP………………</v>
      </c>
      <c r="U28" s="103"/>
      <c r="V28" s="104"/>
    </row>
    <row r="29" spans="1:22" ht="15.75">
      <c r="A29" s="289"/>
      <c r="B29" s="92"/>
      <c r="C29" s="92"/>
      <c r="D29" s="92"/>
      <c r="E29" s="105"/>
      <c r="F29" s="61"/>
      <c r="G29" s="61"/>
      <c r="H29" s="105" t="s">
        <v>99</v>
      </c>
      <c r="I29" s="105"/>
      <c r="J29" s="105"/>
      <c r="K29" s="398" t="s">
        <v>163</v>
      </c>
      <c r="L29" s="277"/>
      <c r="M29" s="60"/>
      <c r="N29" s="106"/>
      <c r="O29" s="107"/>
      <c r="P29" s="107"/>
      <c r="Q29" s="107"/>
      <c r="R29" s="107"/>
      <c r="S29" s="107"/>
      <c r="T29" s="107"/>
      <c r="U29" s="107"/>
      <c r="V29" s="108"/>
    </row>
    <row r="30" spans="1:22" ht="15.75">
      <c r="A30" s="289"/>
      <c r="B30" s="105" t="s">
        <v>100</v>
      </c>
      <c r="C30" s="105"/>
      <c r="D30" s="105"/>
      <c r="E30" s="105"/>
      <c r="F30" s="61"/>
      <c r="G30" s="105"/>
      <c r="H30" s="61" t="s">
        <v>101</v>
      </c>
      <c r="I30" s="61"/>
      <c r="J30" s="61"/>
      <c r="K30" s="61"/>
      <c r="L30" s="61"/>
      <c r="M30" s="60"/>
      <c r="N30" s="109"/>
      <c r="O30" s="66"/>
      <c r="P30" s="66"/>
      <c r="Q30" s="66"/>
      <c r="R30" s="66"/>
      <c r="S30" s="66"/>
      <c r="T30" s="66"/>
      <c r="U30" s="66"/>
      <c r="V30" s="66"/>
    </row>
    <row r="31" spans="1:22" ht="15.75">
      <c r="A31" s="289"/>
      <c r="B31" s="278">
        <f>+H27</f>
        <v>0</v>
      </c>
      <c r="C31" s="278"/>
      <c r="D31" s="278"/>
      <c r="E31" s="110"/>
      <c r="F31" s="61"/>
      <c r="G31" s="61"/>
      <c r="H31" s="279">
        <f>+H27</f>
        <v>0</v>
      </c>
      <c r="I31" s="279"/>
      <c r="J31" s="279"/>
      <c r="K31" s="279"/>
      <c r="L31" s="61"/>
      <c r="M31" s="60" t="s">
        <v>102</v>
      </c>
      <c r="N31" s="111"/>
      <c r="O31" s="111"/>
      <c r="P31" s="112"/>
      <c r="Q31" s="112"/>
      <c r="R31" s="112"/>
      <c r="S31" s="112"/>
      <c r="T31" s="112"/>
      <c r="U31" s="112"/>
      <c r="V31" s="112"/>
    </row>
    <row r="32" spans="1:22" ht="15.75">
      <c r="A32" s="289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60"/>
      <c r="N32" s="109"/>
      <c r="O32" s="109"/>
      <c r="P32" s="109"/>
      <c r="Q32" s="109"/>
      <c r="R32" s="109"/>
      <c r="S32" s="109"/>
      <c r="T32" s="109"/>
      <c r="U32" s="109"/>
      <c r="V32" s="109"/>
    </row>
    <row r="33" spans="1:22" ht="15.75">
      <c r="A33" s="289"/>
      <c r="B33" s="114"/>
      <c r="C33" s="114"/>
      <c r="D33" s="61"/>
      <c r="E33" s="61"/>
      <c r="F33" s="61"/>
      <c r="G33" s="61"/>
      <c r="H33" s="61"/>
      <c r="I33" s="61"/>
      <c r="J33" s="61"/>
      <c r="K33" s="61"/>
      <c r="L33" s="61"/>
      <c r="M33" s="60"/>
      <c r="N33" s="109"/>
      <c r="O33" s="66"/>
      <c r="P33" s="66"/>
      <c r="Q33" s="66"/>
      <c r="R33" s="66"/>
      <c r="S33" s="66"/>
      <c r="T33" s="66"/>
      <c r="U33" s="66"/>
      <c r="V33" s="66"/>
    </row>
    <row r="34" spans="1:22" ht="15.75">
      <c r="A34" s="289"/>
      <c r="B34" s="114" t="s">
        <v>183</v>
      </c>
      <c r="C34" s="114"/>
      <c r="D34" s="105"/>
      <c r="E34" s="105"/>
      <c r="F34" s="92"/>
      <c r="G34" s="61"/>
      <c r="H34" s="61"/>
      <c r="I34" s="61"/>
      <c r="J34" s="61"/>
      <c r="K34" s="61"/>
      <c r="L34" s="61"/>
      <c r="M34" s="60"/>
      <c r="N34" s="109"/>
      <c r="O34" s="66"/>
      <c r="P34" s="66"/>
      <c r="Q34" s="66"/>
      <c r="R34" s="66"/>
      <c r="S34" s="66"/>
      <c r="T34" s="66"/>
      <c r="U34" s="66"/>
      <c r="V34" s="66"/>
    </row>
    <row r="35" spans="1:22" ht="15.75">
      <c r="A35" s="289"/>
      <c r="B35" s="114" t="s">
        <v>97</v>
      </c>
      <c r="C35" s="114"/>
      <c r="D35" s="115"/>
      <c r="E35" s="115"/>
      <c r="F35" s="61"/>
      <c r="G35" s="61"/>
      <c r="H35" s="105" t="s">
        <v>103</v>
      </c>
      <c r="I35" s="105"/>
      <c r="J35" s="61"/>
      <c r="K35" s="61"/>
      <c r="L35" s="61"/>
      <c r="M35" s="60"/>
      <c r="N35" s="109"/>
      <c r="O35" s="66"/>
      <c r="P35" s="66"/>
      <c r="Q35" s="66"/>
      <c r="R35" s="66"/>
      <c r="S35" s="66"/>
      <c r="T35" s="66"/>
      <c r="U35" s="66"/>
      <c r="V35" s="66"/>
    </row>
    <row r="36" spans="1:22" ht="15.75">
      <c r="A36" s="289"/>
      <c r="B36" s="114"/>
      <c r="C36" s="114"/>
      <c r="D36" s="105"/>
      <c r="E36" s="105"/>
      <c r="F36" s="61"/>
      <c r="G36" s="61"/>
      <c r="H36" s="61"/>
      <c r="I36" s="61"/>
      <c r="J36" s="61"/>
      <c r="K36" s="61"/>
      <c r="L36" s="61"/>
      <c r="M36" s="60"/>
      <c r="N36" s="109"/>
      <c r="O36" s="66"/>
      <c r="P36" s="66"/>
      <c r="Q36" s="116"/>
      <c r="R36" s="116"/>
      <c r="S36" s="116"/>
      <c r="T36" s="116"/>
      <c r="U36" s="116"/>
      <c r="V36" s="66"/>
    </row>
    <row r="37" spans="1:22" ht="15.75">
      <c r="A37" s="289"/>
      <c r="B37" s="117"/>
      <c r="C37" s="117"/>
      <c r="D37" s="61"/>
      <c r="E37" s="61"/>
      <c r="F37" s="61"/>
      <c r="G37" s="61"/>
      <c r="H37" s="105"/>
      <c r="I37" s="105"/>
      <c r="J37" s="105"/>
      <c r="K37" s="61"/>
      <c r="L37" s="61"/>
      <c r="M37" s="60"/>
      <c r="N37" s="109"/>
      <c r="O37" s="66"/>
      <c r="P37" s="66"/>
      <c r="Q37" s="118"/>
      <c r="R37" s="116"/>
      <c r="S37" s="116"/>
      <c r="T37" s="116"/>
      <c r="U37" s="116"/>
      <c r="V37" s="66"/>
    </row>
    <row r="38" spans="1:22" ht="15.75">
      <c r="A38" s="289"/>
      <c r="B38" s="117"/>
      <c r="C38" s="117"/>
      <c r="D38" s="61"/>
      <c r="E38" s="61"/>
      <c r="F38" s="61"/>
      <c r="G38" s="61"/>
      <c r="H38" s="280" t="str">
        <f>+SPTB!D11</f>
        <v>…………………</v>
      </c>
      <c r="I38" s="281"/>
      <c r="J38" s="281"/>
      <c r="K38" s="281"/>
      <c r="L38" s="281"/>
      <c r="M38" s="281"/>
      <c r="N38" s="109"/>
      <c r="O38" s="66"/>
      <c r="P38" s="66"/>
      <c r="Q38" s="80"/>
      <c r="R38" s="80"/>
      <c r="S38" s="80"/>
      <c r="T38" s="80"/>
      <c r="U38" s="80"/>
      <c r="V38" s="80"/>
    </row>
    <row r="39" spans="1:22" ht="15.75">
      <c r="A39" s="289"/>
      <c r="B39" s="119" t="s">
        <v>168</v>
      </c>
      <c r="C39" s="120"/>
      <c r="D39" s="121"/>
      <c r="E39" s="122"/>
      <c r="F39" s="61"/>
      <c r="G39" s="61"/>
      <c r="H39" s="281"/>
      <c r="I39" s="281"/>
      <c r="J39" s="281"/>
      <c r="K39" s="281"/>
      <c r="L39" s="281"/>
      <c r="M39" s="281"/>
      <c r="N39" s="109"/>
      <c r="O39" s="66"/>
      <c r="P39" s="66"/>
      <c r="Q39" s="80"/>
      <c r="R39" s="80"/>
      <c r="S39" s="80"/>
      <c r="T39" s="80"/>
      <c r="U39" s="80"/>
      <c r="V39" s="80"/>
    </row>
    <row r="40" spans="1:22" ht="15.75">
      <c r="A40" s="289"/>
      <c r="B40" s="123" t="s">
        <v>144</v>
      </c>
      <c r="C40" s="124"/>
      <c r="D40" s="125"/>
      <c r="E40" s="125"/>
      <c r="F40" s="61"/>
      <c r="G40" s="61"/>
      <c r="H40" s="92" t="s">
        <v>171</v>
      </c>
      <c r="I40" s="126"/>
      <c r="J40" s="127"/>
      <c r="K40" s="61"/>
      <c r="L40" s="61"/>
      <c r="M40" s="60"/>
      <c r="N40" s="109"/>
      <c r="O40" s="66"/>
      <c r="P40" s="66"/>
      <c r="Q40" s="80"/>
      <c r="R40" s="80"/>
      <c r="S40" s="80"/>
      <c r="T40" s="80"/>
      <c r="U40" s="80"/>
      <c r="V40" s="80"/>
    </row>
    <row r="41" spans="1:22" ht="15.75">
      <c r="A41" s="289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60"/>
      <c r="N41" s="109"/>
      <c r="O41" s="66"/>
      <c r="P41" s="66"/>
      <c r="Q41" s="85"/>
      <c r="R41" s="85"/>
      <c r="S41" s="85"/>
      <c r="T41" s="85"/>
      <c r="U41" s="66"/>
      <c r="V41" s="66"/>
    </row>
    <row r="42" spans="1:22" ht="15.7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0"/>
      <c r="N42" s="109"/>
      <c r="O42" s="66"/>
      <c r="P42" s="66"/>
      <c r="Q42" s="66"/>
      <c r="R42" s="66"/>
      <c r="S42" s="66"/>
      <c r="T42" s="66"/>
      <c r="U42" s="88"/>
      <c r="V42" s="88"/>
    </row>
    <row r="43" spans="1:22" ht="18">
      <c r="A43" s="61"/>
      <c r="B43" s="282" t="s">
        <v>151</v>
      </c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60"/>
      <c r="N43" s="109"/>
      <c r="O43" s="66"/>
      <c r="P43" s="66"/>
      <c r="Q43" s="66"/>
      <c r="R43" s="66"/>
      <c r="S43" s="66"/>
      <c r="T43" s="66"/>
      <c r="U43" s="66"/>
      <c r="V43" s="66"/>
    </row>
    <row r="44" spans="1:22" ht="15.7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0"/>
      <c r="N44" s="109"/>
      <c r="O44" s="66"/>
      <c r="P44" s="66"/>
      <c r="Q44" s="66"/>
      <c r="R44" s="66"/>
      <c r="S44" s="66"/>
      <c r="T44" s="66"/>
      <c r="U44" s="66"/>
      <c r="V44" s="66"/>
    </row>
    <row r="45" spans="1:22" ht="15.75">
      <c r="A45" s="61"/>
      <c r="B45" s="61"/>
      <c r="C45" s="275" t="s">
        <v>104</v>
      </c>
      <c r="D45" s="275"/>
      <c r="E45" s="275"/>
      <c r="F45" s="275"/>
      <c r="G45" s="275"/>
      <c r="H45" s="276">
        <f>+H27</f>
        <v>0</v>
      </c>
      <c r="I45" s="276"/>
      <c r="J45" s="276"/>
      <c r="K45" s="61"/>
      <c r="L45" s="61"/>
      <c r="M45" s="60"/>
      <c r="N45" s="109"/>
      <c r="O45" s="66"/>
      <c r="P45" s="66"/>
      <c r="Q45" s="96"/>
      <c r="R45" s="96"/>
      <c r="S45" s="96"/>
      <c r="T45" s="96"/>
      <c r="U45" s="66"/>
      <c r="V45" s="66"/>
    </row>
    <row r="46" spans="1:22" ht="15.75">
      <c r="A46" s="61"/>
      <c r="B46" s="61"/>
      <c r="C46" s="275" t="s">
        <v>105</v>
      </c>
      <c r="D46" s="275"/>
      <c r="E46" s="275"/>
      <c r="F46" s="275"/>
      <c r="G46" s="275"/>
      <c r="H46" s="283">
        <f>+H27</f>
        <v>0</v>
      </c>
      <c r="I46" s="283"/>
      <c r="J46" s="283"/>
      <c r="K46" s="61" t="s">
        <v>106</v>
      </c>
      <c r="L46" s="61"/>
      <c r="M46" s="60"/>
      <c r="N46" s="109"/>
      <c r="O46" s="66"/>
      <c r="P46" s="66"/>
      <c r="Q46" s="96"/>
      <c r="R46" s="96"/>
      <c r="S46" s="96"/>
      <c r="T46" s="96"/>
      <c r="U46" s="66"/>
      <c r="V46" s="66"/>
    </row>
    <row r="47" spans="1:22" ht="15.75">
      <c r="A47" s="61"/>
      <c r="B47" s="61"/>
      <c r="C47" s="275" t="s">
        <v>107</v>
      </c>
      <c r="D47" s="275"/>
      <c r="E47" s="275"/>
      <c r="F47" s="275"/>
      <c r="G47" s="275"/>
      <c r="H47" s="276">
        <v>0</v>
      </c>
      <c r="I47" s="276"/>
      <c r="J47" s="276"/>
      <c r="K47" s="61"/>
      <c r="L47" s="61"/>
      <c r="M47" s="60"/>
      <c r="N47" s="109"/>
      <c r="O47" s="128"/>
      <c r="P47" s="103"/>
      <c r="Q47" s="101"/>
      <c r="R47" s="101"/>
      <c r="S47" s="101"/>
      <c r="T47" s="101"/>
      <c r="U47" s="129"/>
      <c r="V47" s="102"/>
    </row>
    <row r="48" spans="1:22" ht="15.7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0"/>
      <c r="N48" s="109"/>
      <c r="O48" s="66"/>
      <c r="P48" s="102"/>
      <c r="Q48" s="102"/>
      <c r="R48" s="102"/>
      <c r="S48" s="102"/>
      <c r="T48" s="102"/>
      <c r="U48" s="103"/>
      <c r="V48" s="102"/>
    </row>
    <row r="49" spans="1:22" ht="15.75">
      <c r="A49" s="61"/>
      <c r="B49" s="61"/>
      <c r="C49" s="61"/>
      <c r="D49" s="61"/>
      <c r="E49" s="61"/>
      <c r="F49" s="61"/>
      <c r="G49" s="61"/>
      <c r="H49" s="63" t="s">
        <v>24</v>
      </c>
      <c r="I49" s="61"/>
      <c r="J49" s="61"/>
      <c r="K49" s="61"/>
      <c r="L49" s="61"/>
      <c r="M49" s="60"/>
      <c r="N49" s="130"/>
      <c r="O49" s="66"/>
      <c r="P49" s="66"/>
      <c r="Q49" s="66"/>
      <c r="R49" s="66"/>
      <c r="S49" s="66"/>
      <c r="T49" s="66"/>
      <c r="U49" s="66"/>
      <c r="V49" s="66"/>
    </row>
    <row r="50" spans="1:22" ht="18.7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0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18.7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0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18.7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0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18.75">
      <c r="A53" s="61"/>
      <c r="B53" s="61"/>
      <c r="C53" s="61"/>
      <c r="D53" s="61"/>
      <c r="E53" s="61"/>
      <c r="F53" s="61"/>
      <c r="G53" s="61"/>
      <c r="H53" s="132" t="str">
        <f>+SPTB!L21</f>
        <v>Oki Sri Linangkung, S.E., M.Akun.</v>
      </c>
      <c r="I53" s="61"/>
      <c r="J53" s="61"/>
      <c r="K53" s="61"/>
      <c r="L53" s="61"/>
      <c r="M53" s="60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18.75">
      <c r="A54" s="61"/>
      <c r="B54" s="61"/>
      <c r="C54" s="61"/>
      <c r="D54" s="61"/>
      <c r="E54" s="61"/>
      <c r="F54" s="61"/>
      <c r="G54" s="61"/>
      <c r="H54" s="132" t="str">
        <f>+SPTB!L22</f>
        <v>NIP. 197810302008102001</v>
      </c>
      <c r="I54" s="133"/>
      <c r="J54" s="61"/>
      <c r="K54" s="61"/>
      <c r="L54" s="61"/>
      <c r="M54" s="60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55">
    <mergeCell ref="Q8:V9"/>
    <mergeCell ref="E9:F9"/>
    <mergeCell ref="H9:J9"/>
    <mergeCell ref="Q12:V17"/>
    <mergeCell ref="E13:F13"/>
    <mergeCell ref="H13:J13"/>
    <mergeCell ref="E14:F14"/>
    <mergeCell ref="H14:J14"/>
    <mergeCell ref="H15:J15"/>
    <mergeCell ref="Q19:R19"/>
    <mergeCell ref="T26:V27"/>
    <mergeCell ref="H27:J27"/>
    <mergeCell ref="O27:Q27"/>
    <mergeCell ref="H20:J20"/>
    <mergeCell ref="N2:V2"/>
    <mergeCell ref="O3:V3"/>
    <mergeCell ref="C7:G7"/>
    <mergeCell ref="H7:J7"/>
    <mergeCell ref="K7:L7"/>
    <mergeCell ref="A2:A41"/>
    <mergeCell ref="B2:L2"/>
    <mergeCell ref="E10:F10"/>
    <mergeCell ref="H10:J10"/>
    <mergeCell ref="E11:F11"/>
    <mergeCell ref="H11:J11"/>
    <mergeCell ref="E20:F20"/>
    <mergeCell ref="H19:J19"/>
    <mergeCell ref="E16:F16"/>
    <mergeCell ref="H16:J16"/>
    <mergeCell ref="E17:F17"/>
    <mergeCell ref="H17:J17"/>
    <mergeCell ref="E18:F18"/>
    <mergeCell ref="H18:J18"/>
    <mergeCell ref="H12:J12"/>
    <mergeCell ref="H8:J8"/>
    <mergeCell ref="O28:Q28"/>
    <mergeCell ref="H21:J21"/>
    <mergeCell ref="H22:J22"/>
    <mergeCell ref="E23:F23"/>
    <mergeCell ref="H23:J23"/>
    <mergeCell ref="E24:F24"/>
    <mergeCell ref="H24:J24"/>
    <mergeCell ref="H25:J25"/>
    <mergeCell ref="H26:J26"/>
    <mergeCell ref="C47:G47"/>
    <mergeCell ref="H47:J47"/>
    <mergeCell ref="K29:L29"/>
    <mergeCell ref="B31:D31"/>
    <mergeCell ref="H31:K31"/>
    <mergeCell ref="H38:M39"/>
    <mergeCell ref="B43:L43"/>
    <mergeCell ref="C45:G45"/>
    <mergeCell ref="H45:J45"/>
    <mergeCell ref="C46:G46"/>
    <mergeCell ref="H46:J46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X46"/>
  <sheetViews>
    <sheetView topLeftCell="A22" zoomScale="85" zoomScaleNormal="85" workbookViewId="0">
      <selection activeCell="I41" sqref="I41"/>
    </sheetView>
  </sheetViews>
  <sheetFormatPr defaultColWidth="9.140625" defaultRowHeight="15"/>
  <cols>
    <col min="1" max="1" width="4" customWidth="1"/>
    <col min="2" max="2" width="5.28515625" customWidth="1"/>
    <col min="3" max="3" width="42" customWidth="1"/>
    <col min="4" max="4" width="3" customWidth="1"/>
    <col min="5" max="5" width="3.42578125" customWidth="1"/>
    <col min="6" max="6" width="12.85546875" customWidth="1"/>
    <col min="7" max="7" width="1.7109375" customWidth="1"/>
    <col min="8" max="8" width="8.28515625" customWidth="1"/>
    <col min="9" max="9" width="35" customWidth="1"/>
    <col min="10" max="10" width="5" customWidth="1"/>
    <col min="11" max="11" width="6.85546875" customWidth="1"/>
    <col min="12" max="12" width="5.7109375" customWidth="1"/>
    <col min="14" max="14" width="9" customWidth="1"/>
    <col min="15" max="15" width="8.85546875" customWidth="1"/>
    <col min="16" max="16" width="2.85546875" customWidth="1"/>
    <col min="17" max="17" width="21.140625" customWidth="1"/>
    <col min="18" max="18" width="3" customWidth="1"/>
    <col min="19" max="19" width="19.85546875" customWidth="1"/>
    <col min="20" max="20" width="2.7109375" customWidth="1"/>
    <col min="21" max="21" width="11.28515625" customWidth="1"/>
    <col min="22" max="22" width="4.42578125" customWidth="1"/>
    <col min="23" max="23" width="10.28515625" customWidth="1"/>
    <col min="24" max="24" width="25.5703125" customWidth="1"/>
  </cols>
  <sheetData>
    <row r="2" spans="1:9" ht="21">
      <c r="A2" s="135" t="s">
        <v>15</v>
      </c>
      <c r="B2" s="136"/>
      <c r="C2" s="136"/>
      <c r="D2" s="137"/>
      <c r="E2" s="137"/>
      <c r="F2" s="137"/>
      <c r="G2" s="137"/>
      <c r="H2" s="137"/>
      <c r="I2" s="137"/>
    </row>
    <row r="3" spans="1:9" ht="21">
      <c r="A3" s="135"/>
      <c r="B3" s="136"/>
      <c r="C3" s="136"/>
      <c r="D3" s="138"/>
      <c r="E3" s="138"/>
      <c r="F3" s="138"/>
      <c r="G3" s="138"/>
      <c r="H3" s="138"/>
      <c r="I3" s="138"/>
    </row>
    <row r="4" spans="1:9" ht="15.75">
      <c r="A4" s="135"/>
      <c r="B4" s="136"/>
      <c r="C4" s="356" t="s">
        <v>76</v>
      </c>
      <c r="D4" s="356"/>
      <c r="E4" s="356"/>
      <c r="F4" s="356"/>
      <c r="G4" s="356"/>
      <c r="H4" s="356"/>
      <c r="I4" s="356"/>
    </row>
    <row r="5" spans="1:9" ht="16.5" thickBot="1">
      <c r="A5" s="139"/>
      <c r="B5" s="140"/>
      <c r="C5" s="357" t="s">
        <v>77</v>
      </c>
      <c r="D5" s="357"/>
      <c r="E5" s="357"/>
      <c r="F5" s="357"/>
      <c r="G5" s="357"/>
      <c r="H5" s="357"/>
      <c r="I5" s="357"/>
    </row>
    <row r="6" spans="1:9">
      <c r="A6" s="141"/>
      <c r="B6" s="142"/>
      <c r="C6" s="143"/>
      <c r="D6" s="143"/>
      <c r="E6" s="143"/>
      <c r="F6" s="143" t="s">
        <v>108</v>
      </c>
      <c r="G6" s="143" t="s">
        <v>4</v>
      </c>
      <c r="H6" s="144">
        <v>1</v>
      </c>
      <c r="I6" s="145"/>
    </row>
    <row r="7" spans="1:9">
      <c r="A7" s="141"/>
      <c r="B7" s="142"/>
      <c r="C7" s="143"/>
      <c r="D7" s="143"/>
      <c r="E7" s="143"/>
      <c r="F7" s="143" t="s">
        <v>109</v>
      </c>
      <c r="G7" s="143" t="s">
        <v>4</v>
      </c>
      <c r="H7" s="143"/>
      <c r="I7" s="145"/>
    </row>
    <row r="8" spans="1:9">
      <c r="A8" s="149"/>
      <c r="B8" s="142"/>
      <c r="C8" s="143"/>
      <c r="D8" s="143"/>
      <c r="E8" s="143"/>
      <c r="F8" s="143" t="s">
        <v>110</v>
      </c>
      <c r="G8" s="143" t="s">
        <v>4</v>
      </c>
      <c r="H8" s="144" t="s">
        <v>152</v>
      </c>
      <c r="I8" s="143"/>
    </row>
    <row r="9" spans="1:9">
      <c r="A9" s="149"/>
      <c r="B9" s="145"/>
      <c r="C9" s="143"/>
      <c r="D9" s="143"/>
      <c r="E9" s="143"/>
      <c r="F9" s="143"/>
      <c r="G9" s="143"/>
      <c r="H9" s="143"/>
      <c r="I9" s="143"/>
    </row>
    <row r="10" spans="1:9" ht="18.75">
      <c r="A10" s="358" t="s">
        <v>111</v>
      </c>
      <c r="B10" s="358"/>
      <c r="C10" s="358"/>
      <c r="D10" s="358"/>
      <c r="E10" s="358"/>
      <c r="F10" s="358"/>
      <c r="G10" s="358"/>
      <c r="H10" s="358"/>
      <c r="I10" s="358"/>
    </row>
    <row r="11" spans="1:9" ht="18.75">
      <c r="A11" s="359"/>
      <c r="B11" s="359"/>
      <c r="C11" s="359"/>
      <c r="D11" s="359"/>
      <c r="E11" s="359"/>
      <c r="F11" s="359"/>
      <c r="G11" s="359"/>
      <c r="H11" s="359"/>
      <c r="I11" s="359"/>
    </row>
    <row r="12" spans="1:9">
      <c r="A12" s="319">
        <v>1</v>
      </c>
      <c r="B12" s="322" t="s">
        <v>24</v>
      </c>
      <c r="C12" s="323"/>
      <c r="D12" s="362" t="s">
        <v>172</v>
      </c>
      <c r="E12" s="363"/>
      <c r="F12" s="363"/>
      <c r="G12" s="363"/>
      <c r="H12" s="363"/>
      <c r="I12" s="364"/>
    </row>
    <row r="13" spans="1:9">
      <c r="A13" s="321"/>
      <c r="B13" s="360"/>
      <c r="C13" s="361"/>
      <c r="D13" s="332" t="s">
        <v>112</v>
      </c>
      <c r="E13" s="333"/>
      <c r="F13" s="333"/>
      <c r="G13" s="333"/>
      <c r="H13" s="333"/>
      <c r="I13" s="334"/>
    </row>
    <row r="14" spans="1:9" ht="15.75">
      <c r="A14" s="154">
        <v>2</v>
      </c>
      <c r="B14" s="345" t="s">
        <v>113</v>
      </c>
      <c r="C14" s="346"/>
      <c r="D14" s="349" t="str">
        <f>+SPTB!D11</f>
        <v>…………………</v>
      </c>
      <c r="E14" s="350"/>
      <c r="F14" s="350"/>
      <c r="G14" s="350"/>
      <c r="H14" s="350"/>
      <c r="I14" s="338"/>
    </row>
    <row r="15" spans="1:9" ht="15.75">
      <c r="A15" s="155"/>
      <c r="B15" s="347"/>
      <c r="C15" s="348"/>
      <c r="D15" s="241" t="s">
        <v>148</v>
      </c>
      <c r="E15" s="157"/>
      <c r="F15" s="329" t="s">
        <v>173</v>
      </c>
      <c r="G15" s="329"/>
      <c r="H15" s="329"/>
      <c r="I15" s="328"/>
    </row>
    <row r="16" spans="1:9" ht="15" customHeight="1">
      <c r="A16" s="319">
        <v>3</v>
      </c>
      <c r="B16" s="337" t="s">
        <v>114</v>
      </c>
      <c r="C16" s="338"/>
      <c r="D16" s="243" t="s">
        <v>115</v>
      </c>
      <c r="E16" s="339" t="s">
        <v>174</v>
      </c>
      <c r="F16" s="339"/>
      <c r="G16" s="339"/>
      <c r="H16" s="339"/>
      <c r="I16" s="340"/>
    </row>
    <row r="17" spans="1:24" ht="15" customHeight="1">
      <c r="A17" s="320"/>
      <c r="B17" s="324" t="s">
        <v>116</v>
      </c>
      <c r="C17" s="325"/>
      <c r="D17" s="242" t="s">
        <v>117</v>
      </c>
      <c r="E17" s="341" t="s">
        <v>169</v>
      </c>
      <c r="F17" s="341"/>
      <c r="G17" s="341"/>
      <c r="H17" s="341"/>
      <c r="I17" s="342"/>
    </row>
    <row r="18" spans="1:24">
      <c r="A18" s="321"/>
      <c r="B18" s="327" t="s">
        <v>118</v>
      </c>
      <c r="C18" s="328"/>
      <c r="D18" s="163" t="s">
        <v>119</v>
      </c>
      <c r="E18" s="329" t="s">
        <v>72</v>
      </c>
      <c r="F18" s="329"/>
      <c r="G18" s="329"/>
      <c r="H18" s="329"/>
      <c r="I18" s="328"/>
    </row>
    <row r="19" spans="1:24" ht="80.25" customHeight="1">
      <c r="A19" s="164">
        <v>4</v>
      </c>
      <c r="B19" s="351" t="s">
        <v>120</v>
      </c>
      <c r="C19" s="352"/>
      <c r="D19" s="353" t="s">
        <v>175</v>
      </c>
      <c r="E19" s="354"/>
      <c r="F19" s="354"/>
      <c r="G19" s="354"/>
      <c r="H19" s="354"/>
      <c r="I19" s="355"/>
      <c r="J19" s="151"/>
      <c r="K19" s="151"/>
      <c r="L19" s="151"/>
      <c r="M19" s="152"/>
      <c r="N19" s="153"/>
      <c r="O19" s="146"/>
      <c r="P19" s="147"/>
      <c r="Q19" s="150"/>
      <c r="R19" s="150"/>
      <c r="S19" s="160"/>
      <c r="T19" s="162"/>
      <c r="U19" s="160"/>
      <c r="V19" s="160"/>
      <c r="W19" s="160"/>
      <c r="X19" s="160"/>
    </row>
    <row r="20" spans="1:24">
      <c r="A20" s="165">
        <v>5</v>
      </c>
      <c r="B20" s="330" t="s">
        <v>121</v>
      </c>
      <c r="C20" s="331"/>
      <c r="D20" s="332" t="s">
        <v>150</v>
      </c>
      <c r="E20" s="333"/>
      <c r="F20" s="333"/>
      <c r="G20" s="333"/>
      <c r="H20" s="333"/>
      <c r="I20" s="334"/>
    </row>
    <row r="21" spans="1:24">
      <c r="A21" s="319">
        <v>6</v>
      </c>
      <c r="B21" s="337" t="s">
        <v>122</v>
      </c>
      <c r="C21" s="338"/>
      <c r="D21" s="159" t="s">
        <v>115</v>
      </c>
      <c r="E21" s="395" t="s">
        <v>169</v>
      </c>
      <c r="F21" s="343"/>
      <c r="G21" s="343"/>
      <c r="H21" s="343"/>
      <c r="I21" s="344"/>
    </row>
    <row r="22" spans="1:24">
      <c r="A22" s="321"/>
      <c r="B22" s="327" t="s">
        <v>123</v>
      </c>
      <c r="C22" s="328"/>
      <c r="D22" s="163" t="s">
        <v>117</v>
      </c>
      <c r="E22" s="396" t="s">
        <v>176</v>
      </c>
      <c r="F22" s="335"/>
      <c r="G22" s="335"/>
      <c r="H22" s="335"/>
      <c r="I22" s="336"/>
    </row>
    <row r="23" spans="1:24">
      <c r="A23" s="319">
        <v>7</v>
      </c>
      <c r="B23" s="337" t="s">
        <v>124</v>
      </c>
      <c r="C23" s="338"/>
      <c r="D23" s="166" t="s">
        <v>115</v>
      </c>
      <c r="E23" s="167" t="s">
        <v>177</v>
      </c>
      <c r="F23" s="168" t="s">
        <v>26</v>
      </c>
      <c r="G23" s="168"/>
      <c r="H23" s="168"/>
      <c r="I23" s="169"/>
    </row>
    <row r="24" spans="1:24">
      <c r="A24" s="320"/>
      <c r="B24" s="324" t="s">
        <v>125</v>
      </c>
      <c r="C24" s="325"/>
      <c r="D24" s="170" t="s">
        <v>117</v>
      </c>
      <c r="E24" s="365" t="s">
        <v>178</v>
      </c>
      <c r="F24" s="365"/>
      <c r="G24" s="365"/>
      <c r="H24" s="365"/>
      <c r="I24" s="366"/>
    </row>
    <row r="25" spans="1:24">
      <c r="A25" s="321"/>
      <c r="B25" s="327" t="s">
        <v>126</v>
      </c>
      <c r="C25" s="328"/>
      <c r="D25" s="172" t="s">
        <v>119</v>
      </c>
      <c r="E25" s="365" t="s">
        <v>179</v>
      </c>
      <c r="F25" s="365"/>
      <c r="G25" s="365"/>
      <c r="H25" s="365"/>
      <c r="I25" s="366"/>
    </row>
    <row r="26" spans="1:24">
      <c r="A26" s="173">
        <v>8</v>
      </c>
      <c r="B26" s="174" t="s">
        <v>127</v>
      </c>
      <c r="C26" s="174"/>
      <c r="D26" s="367" t="s">
        <v>128</v>
      </c>
      <c r="E26" s="368"/>
      <c r="F26" s="368"/>
      <c r="G26" s="368"/>
      <c r="H26" s="369"/>
      <c r="I26" s="165" t="s">
        <v>129</v>
      </c>
    </row>
    <row r="27" spans="1:24">
      <c r="A27" s="175"/>
      <c r="B27" s="159" t="s">
        <v>130</v>
      </c>
      <c r="C27" s="176"/>
      <c r="D27" s="177"/>
      <c r="E27" s="178"/>
      <c r="F27" s="178"/>
      <c r="G27" s="178"/>
      <c r="H27" s="176"/>
      <c r="I27" s="179"/>
    </row>
    <row r="28" spans="1:24">
      <c r="A28" s="175"/>
      <c r="B28" s="161" t="s">
        <v>131</v>
      </c>
      <c r="C28" s="179"/>
      <c r="D28" s="180"/>
      <c r="E28" s="181"/>
      <c r="F28" s="181"/>
      <c r="G28" s="181"/>
      <c r="H28" s="179"/>
      <c r="I28" s="179"/>
    </row>
    <row r="29" spans="1:24">
      <c r="A29" s="175"/>
      <c r="B29" s="161" t="s">
        <v>132</v>
      </c>
      <c r="C29" s="179"/>
      <c r="D29" s="180"/>
      <c r="E29" s="181"/>
      <c r="F29" s="181"/>
      <c r="G29" s="181"/>
      <c r="H29" s="179"/>
      <c r="I29" s="179"/>
    </row>
    <row r="30" spans="1:24">
      <c r="A30" s="175"/>
      <c r="B30" s="182" t="s">
        <v>133</v>
      </c>
      <c r="C30" s="179"/>
      <c r="D30" s="180"/>
      <c r="E30" s="181"/>
      <c r="F30" s="181"/>
      <c r="G30" s="181"/>
      <c r="H30" s="179"/>
      <c r="I30" s="179"/>
    </row>
    <row r="31" spans="1:24">
      <c r="A31" s="183"/>
      <c r="B31" s="184" t="s">
        <v>134</v>
      </c>
      <c r="C31" s="158"/>
      <c r="D31" s="156"/>
      <c r="E31" s="157"/>
      <c r="F31" s="157"/>
      <c r="G31" s="157"/>
      <c r="H31" s="158"/>
      <c r="I31" s="158"/>
    </row>
    <row r="32" spans="1:24">
      <c r="A32" s="319">
        <v>9</v>
      </c>
      <c r="B32" s="322" t="s">
        <v>135</v>
      </c>
      <c r="C32" s="323"/>
      <c r="D32" s="177"/>
      <c r="E32" s="178"/>
      <c r="F32" s="178"/>
      <c r="G32" s="178"/>
      <c r="H32" s="178"/>
      <c r="I32" s="176"/>
    </row>
    <row r="33" spans="1:9">
      <c r="A33" s="320"/>
      <c r="B33" s="324" t="s">
        <v>136</v>
      </c>
      <c r="C33" s="325"/>
      <c r="D33" s="161" t="s">
        <v>115</v>
      </c>
      <c r="E33" s="326" t="s">
        <v>137</v>
      </c>
      <c r="F33" s="326"/>
      <c r="G33" s="326"/>
      <c r="H33" s="326"/>
      <c r="I33" s="325"/>
    </row>
    <row r="34" spans="1:9">
      <c r="A34" s="321"/>
      <c r="B34" s="327" t="s">
        <v>138</v>
      </c>
      <c r="C34" s="328"/>
      <c r="D34" s="163" t="s">
        <v>117</v>
      </c>
      <c r="E34" s="329" t="s">
        <v>139</v>
      </c>
      <c r="F34" s="329"/>
      <c r="G34" s="329"/>
      <c r="H34" s="329"/>
      <c r="I34" s="328"/>
    </row>
    <row r="35" spans="1:9">
      <c r="A35" s="319">
        <v>10</v>
      </c>
      <c r="B35" s="322" t="s">
        <v>140</v>
      </c>
      <c r="C35" s="323"/>
      <c r="D35" s="370" t="s">
        <v>180</v>
      </c>
      <c r="E35" s="339"/>
      <c r="F35" s="339"/>
      <c r="G35" s="339"/>
      <c r="H35" s="339"/>
      <c r="I35" s="340"/>
    </row>
    <row r="36" spans="1:9">
      <c r="A36" s="321"/>
      <c r="B36" s="360"/>
      <c r="C36" s="361"/>
      <c r="D36" s="156"/>
      <c r="E36" s="157"/>
      <c r="F36" s="157"/>
      <c r="G36" s="157"/>
      <c r="H36" s="157"/>
      <c r="I36" s="158"/>
    </row>
    <row r="37" spans="1:9">
      <c r="A37" s="185"/>
      <c r="B37" s="186"/>
      <c r="C37" s="186"/>
      <c r="D37" s="187" t="s">
        <v>141</v>
      </c>
      <c r="E37" s="187"/>
      <c r="F37" s="187"/>
      <c r="G37" s="187"/>
      <c r="H37" s="187"/>
      <c r="I37" s="187"/>
    </row>
    <row r="38" spans="1:9">
      <c r="A38" s="188"/>
      <c r="B38" s="188"/>
      <c r="C38" s="188"/>
      <c r="D38" s="371"/>
      <c r="E38" s="371"/>
      <c r="F38" s="371"/>
      <c r="G38" s="371"/>
      <c r="H38" s="371"/>
      <c r="I38" s="371"/>
    </row>
    <row r="39" spans="1:9">
      <c r="A39" s="188"/>
      <c r="B39" s="188"/>
      <c r="C39" s="188"/>
      <c r="D39" s="189"/>
      <c r="E39" s="189"/>
      <c r="F39" s="189"/>
      <c r="G39" s="189"/>
      <c r="H39" s="189"/>
      <c r="I39" s="189"/>
    </row>
    <row r="40" spans="1:9">
      <c r="A40" s="148"/>
      <c r="B40" s="148"/>
      <c r="C40" s="148"/>
      <c r="D40" s="372" t="s">
        <v>24</v>
      </c>
      <c r="E40" s="372"/>
      <c r="F40" s="372"/>
      <c r="G40" s="372"/>
      <c r="H40" s="372"/>
      <c r="I40" s="372"/>
    </row>
    <row r="41" spans="1:9">
      <c r="A41" s="190"/>
      <c r="B41" s="148"/>
      <c r="C41" s="148"/>
      <c r="D41" s="191"/>
      <c r="E41" s="191"/>
      <c r="F41" s="191"/>
      <c r="G41" s="191"/>
      <c r="H41" s="191"/>
      <c r="I41" s="191"/>
    </row>
    <row r="42" spans="1:9">
      <c r="A42" s="190"/>
      <c r="B42" s="148"/>
      <c r="C42" s="148"/>
      <c r="D42" s="191"/>
      <c r="E42" s="191"/>
      <c r="F42" s="191"/>
      <c r="G42" s="191"/>
      <c r="H42" s="191"/>
      <c r="I42" s="191"/>
    </row>
    <row r="43" spans="1:9">
      <c r="A43" s="190"/>
      <c r="B43" s="148"/>
      <c r="C43" s="148"/>
      <c r="D43" s="191"/>
      <c r="E43" s="191"/>
      <c r="F43" s="191"/>
      <c r="G43" s="191"/>
      <c r="H43" s="191"/>
      <c r="I43" s="191"/>
    </row>
    <row r="44" spans="1:9">
      <c r="A44" s="190"/>
      <c r="B44" s="148"/>
      <c r="C44" s="148"/>
      <c r="D44" s="191"/>
      <c r="E44" s="191"/>
      <c r="F44" s="191"/>
      <c r="G44" s="191"/>
      <c r="H44" s="191"/>
      <c r="I44" s="191"/>
    </row>
    <row r="45" spans="1:9" ht="15.75">
      <c r="A45" s="148"/>
      <c r="B45" s="148"/>
      <c r="C45" s="148"/>
      <c r="D45" s="318" t="str">
        <f>+'Kuitansi BLU'!H53</f>
        <v>Oki Sri Linangkung, S.E., M.Akun.</v>
      </c>
      <c r="E45" s="318"/>
      <c r="F45" s="318"/>
      <c r="G45" s="318"/>
      <c r="H45" s="318"/>
      <c r="I45" s="318"/>
    </row>
    <row r="46" spans="1:9" ht="15.75">
      <c r="A46" s="148"/>
      <c r="B46" s="171"/>
      <c r="C46" s="171"/>
      <c r="D46" s="318" t="str">
        <f>+'Kuitansi BLU'!H54</f>
        <v>NIP. 197810302008102001</v>
      </c>
      <c r="E46" s="318"/>
      <c r="F46" s="318"/>
      <c r="G46" s="318"/>
      <c r="H46" s="318"/>
      <c r="I46" s="318"/>
    </row>
  </sheetData>
  <mergeCells count="47">
    <mergeCell ref="D26:H26"/>
    <mergeCell ref="D46:I46"/>
    <mergeCell ref="A35:A36"/>
    <mergeCell ref="B35:C36"/>
    <mergeCell ref="D35:I35"/>
    <mergeCell ref="D38:I38"/>
    <mergeCell ref="D40:I40"/>
    <mergeCell ref="A23:A25"/>
    <mergeCell ref="B23:C23"/>
    <mergeCell ref="B24:C24"/>
    <mergeCell ref="E24:I24"/>
    <mergeCell ref="B25:C25"/>
    <mergeCell ref="E25:I25"/>
    <mergeCell ref="C4:I4"/>
    <mergeCell ref="C5:I5"/>
    <mergeCell ref="A10:I10"/>
    <mergeCell ref="A11:I11"/>
    <mergeCell ref="A12:A13"/>
    <mergeCell ref="B12:C13"/>
    <mergeCell ref="D12:I12"/>
    <mergeCell ref="D13:I13"/>
    <mergeCell ref="F15:I15"/>
    <mergeCell ref="B14:C15"/>
    <mergeCell ref="D14:I14"/>
    <mergeCell ref="B19:C19"/>
    <mergeCell ref="D19:I19"/>
    <mergeCell ref="B20:C20"/>
    <mergeCell ref="D20:I20"/>
    <mergeCell ref="E22:I22"/>
    <mergeCell ref="A16:A18"/>
    <mergeCell ref="B16:C16"/>
    <mergeCell ref="E16:I16"/>
    <mergeCell ref="B17:C17"/>
    <mergeCell ref="E17:I17"/>
    <mergeCell ref="B18:C18"/>
    <mergeCell ref="E18:I18"/>
    <mergeCell ref="A21:A22"/>
    <mergeCell ref="B21:C21"/>
    <mergeCell ref="E21:I21"/>
    <mergeCell ref="B22:C22"/>
    <mergeCell ref="D45:I45"/>
    <mergeCell ref="A32:A34"/>
    <mergeCell ref="B32:C32"/>
    <mergeCell ref="B33:C33"/>
    <mergeCell ref="E33:I33"/>
    <mergeCell ref="B34:C34"/>
    <mergeCell ref="E34:I34"/>
  </mergeCells>
  <pageMargins left="0.39370078740157483" right="0.31496062992125984" top="0.74803149606299213" bottom="0.74803149606299213" header="0.31496062992125984" footer="0.31496062992125984"/>
  <pageSetup paperSize="9" scale="80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7"/>
  <sheetViews>
    <sheetView workbookViewId="0">
      <selection activeCell="H16" sqref="H16"/>
    </sheetView>
  </sheetViews>
  <sheetFormatPr defaultRowHeight="15"/>
  <cols>
    <col min="1" max="1" width="4" customWidth="1"/>
    <col min="2" max="2" width="11.5703125" customWidth="1"/>
    <col min="3" max="3" width="2.140625" customWidth="1"/>
    <col min="4" max="4" width="45" customWidth="1"/>
    <col min="5" max="5" width="3.42578125" customWidth="1"/>
    <col min="6" max="6" width="12.85546875" customWidth="1"/>
    <col min="7" max="7" width="1.7109375" customWidth="1"/>
    <col min="8" max="8" width="45.140625" customWidth="1"/>
    <col min="12" max="12" width="11.5703125" bestFit="1" customWidth="1"/>
  </cols>
  <sheetData>
    <row r="1" spans="1:12" ht="7.5" customHeight="1" thickTop="1" thickBot="1">
      <c r="A1" s="192"/>
      <c r="B1" s="192"/>
      <c r="C1" s="192"/>
      <c r="D1" s="192"/>
      <c r="E1" s="192"/>
      <c r="F1" s="192"/>
      <c r="G1" s="192"/>
      <c r="H1" s="192"/>
    </row>
    <row r="2" spans="1:12" ht="15.75" thickTop="1">
      <c r="A2" s="378"/>
      <c r="B2" s="379"/>
      <c r="C2" s="379"/>
      <c r="D2" s="380"/>
      <c r="E2" s="193" t="s">
        <v>29</v>
      </c>
      <c r="F2" s="194" t="s">
        <v>30</v>
      </c>
      <c r="G2" s="171" t="s">
        <v>4</v>
      </c>
      <c r="H2" s="195" t="s">
        <v>28</v>
      </c>
    </row>
    <row r="3" spans="1:12">
      <c r="A3" s="378"/>
      <c r="B3" s="379"/>
      <c r="C3" s="379"/>
      <c r="D3" s="380"/>
      <c r="E3" s="196"/>
      <c r="F3" s="194" t="s">
        <v>31</v>
      </c>
      <c r="G3" s="171"/>
      <c r="H3" s="195"/>
    </row>
    <row r="4" spans="1:12">
      <c r="A4" s="378"/>
      <c r="B4" s="379"/>
      <c r="C4" s="379"/>
      <c r="D4" s="380"/>
      <c r="E4" s="196"/>
      <c r="F4" s="194" t="s">
        <v>32</v>
      </c>
      <c r="G4" s="171" t="s">
        <v>4</v>
      </c>
      <c r="H4" s="195" t="s">
        <v>179</v>
      </c>
    </row>
    <row r="5" spans="1:12">
      <c r="A5" s="378"/>
      <c r="B5" s="379"/>
      <c r="C5" s="379"/>
      <c r="D5" s="380"/>
      <c r="E5" s="196"/>
      <c r="F5" s="194" t="s">
        <v>33</v>
      </c>
      <c r="G5" s="171" t="s">
        <v>4</v>
      </c>
      <c r="H5" s="197"/>
      <c r="L5" s="55"/>
    </row>
    <row r="6" spans="1:12">
      <c r="A6" s="378"/>
      <c r="B6" s="379"/>
      <c r="C6" s="379"/>
      <c r="D6" s="380"/>
      <c r="E6" s="196"/>
      <c r="F6" s="194"/>
      <c r="G6" s="171"/>
      <c r="H6" s="198"/>
      <c r="L6" s="55"/>
    </row>
    <row r="7" spans="1:12">
      <c r="A7" s="378"/>
      <c r="B7" s="379"/>
      <c r="C7" s="379"/>
      <c r="D7" s="380"/>
      <c r="E7" s="384" t="s">
        <v>142</v>
      </c>
      <c r="F7" s="385"/>
      <c r="G7" s="385"/>
      <c r="H7" s="386"/>
      <c r="L7" s="55"/>
    </row>
    <row r="8" spans="1:12">
      <c r="A8" s="378"/>
      <c r="B8" s="379"/>
      <c r="C8" s="379"/>
      <c r="D8" s="380"/>
      <c r="E8" s="384" t="s">
        <v>34</v>
      </c>
      <c r="F8" s="385"/>
      <c r="G8" s="385"/>
      <c r="H8" s="386"/>
      <c r="L8" s="55"/>
    </row>
    <row r="9" spans="1:12">
      <c r="A9" s="378"/>
      <c r="B9" s="379"/>
      <c r="C9" s="379"/>
      <c r="D9" s="380"/>
      <c r="E9" s="199"/>
      <c r="F9" s="200"/>
      <c r="G9" s="201"/>
      <c r="H9" s="202"/>
      <c r="L9" s="55"/>
    </row>
    <row r="10" spans="1:12">
      <c r="A10" s="378"/>
      <c r="B10" s="379"/>
      <c r="C10" s="379"/>
      <c r="D10" s="380"/>
      <c r="E10" s="199"/>
      <c r="F10" s="200"/>
      <c r="G10" s="201"/>
      <c r="H10" s="202"/>
      <c r="L10" s="55"/>
    </row>
    <row r="11" spans="1:12">
      <c r="A11" s="378"/>
      <c r="B11" s="379"/>
      <c r="C11" s="379"/>
      <c r="D11" s="380"/>
      <c r="E11" s="199"/>
      <c r="F11" s="200"/>
      <c r="G11" s="201"/>
      <c r="H11" s="202"/>
      <c r="L11" s="55"/>
    </row>
    <row r="12" spans="1:12" ht="15" customHeight="1">
      <c r="A12" s="378"/>
      <c r="B12" s="379"/>
      <c r="C12" s="379"/>
      <c r="D12" s="380"/>
      <c r="E12" s="387" t="s">
        <v>143</v>
      </c>
      <c r="F12" s="388"/>
      <c r="G12" s="388"/>
      <c r="H12" s="389"/>
    </row>
    <row r="13" spans="1:12">
      <c r="A13" s="381"/>
      <c r="B13" s="382"/>
      <c r="C13" s="382"/>
      <c r="D13" s="383"/>
      <c r="E13" s="390" t="s">
        <v>144</v>
      </c>
      <c r="F13" s="391"/>
      <c r="G13" s="391"/>
      <c r="H13" s="392"/>
    </row>
    <row r="14" spans="1:12">
      <c r="A14" s="196" t="s">
        <v>35</v>
      </c>
      <c r="B14" s="194" t="s">
        <v>36</v>
      </c>
      <c r="C14" s="203" t="s">
        <v>4</v>
      </c>
      <c r="D14" s="195" t="str">
        <f>+H4</f>
        <v>……………..</v>
      </c>
      <c r="E14" s="196"/>
      <c r="F14" s="194" t="s">
        <v>37</v>
      </c>
      <c r="G14" s="171" t="s">
        <v>4</v>
      </c>
      <c r="H14" s="195" t="str">
        <f>+D14</f>
        <v>……………..</v>
      </c>
    </row>
    <row r="15" spans="1:12">
      <c r="A15" s="196"/>
      <c r="B15" s="194"/>
      <c r="C15" s="203"/>
      <c r="D15" s="195"/>
      <c r="E15" s="196"/>
      <c r="F15" s="194" t="s">
        <v>25</v>
      </c>
      <c r="G15" s="171" t="s">
        <v>4</v>
      </c>
      <c r="H15" s="195" t="s">
        <v>28</v>
      </c>
    </row>
    <row r="16" spans="1:12">
      <c r="A16" s="196"/>
      <c r="B16" s="194" t="s">
        <v>27</v>
      </c>
      <c r="C16" s="203" t="s">
        <v>4</v>
      </c>
      <c r="D16" s="197"/>
      <c r="E16" s="196"/>
      <c r="F16" s="194" t="s">
        <v>39</v>
      </c>
      <c r="G16" s="171" t="s">
        <v>4</v>
      </c>
      <c r="H16" s="197"/>
    </row>
    <row r="17" spans="1:8">
      <c r="A17" s="204"/>
      <c r="B17" s="194" t="s">
        <v>38</v>
      </c>
      <c r="C17" s="203" t="s">
        <v>4</v>
      </c>
      <c r="D17" s="195"/>
      <c r="E17" s="196"/>
      <c r="F17" s="194" t="s">
        <v>38</v>
      </c>
      <c r="G17" s="171" t="s">
        <v>4</v>
      </c>
      <c r="H17" s="195"/>
    </row>
    <row r="18" spans="1:8">
      <c r="A18" s="204"/>
      <c r="B18" s="171"/>
      <c r="C18" s="171"/>
      <c r="D18" s="205"/>
      <c r="E18" s="196"/>
      <c r="F18" s="194"/>
      <c r="G18" s="171"/>
      <c r="H18" s="195"/>
    </row>
    <row r="19" spans="1:8">
      <c r="A19" s="204"/>
      <c r="B19" s="171"/>
      <c r="C19" s="171"/>
      <c r="D19" s="205"/>
      <c r="E19" s="196"/>
      <c r="F19" s="194"/>
      <c r="G19" s="171"/>
      <c r="H19" s="195"/>
    </row>
    <row r="20" spans="1:8">
      <c r="A20" s="204"/>
      <c r="B20" s="171"/>
      <c r="C20" s="171"/>
      <c r="D20" s="205"/>
      <c r="E20" s="196"/>
      <c r="F20" s="194"/>
      <c r="G20" s="171"/>
      <c r="H20" s="195"/>
    </row>
    <row r="21" spans="1:8">
      <c r="A21" s="204"/>
      <c r="B21" s="171"/>
      <c r="C21" s="171"/>
      <c r="D21" s="205"/>
      <c r="E21" s="196"/>
      <c r="F21" s="194"/>
      <c r="G21" s="171"/>
      <c r="H21" s="195"/>
    </row>
    <row r="22" spans="1:8">
      <c r="A22" s="206"/>
      <c r="B22" s="207"/>
      <c r="C22" s="207"/>
      <c r="D22" s="208"/>
      <c r="E22" s="209"/>
      <c r="F22" s="207"/>
      <c r="G22" s="207"/>
      <c r="H22" s="210"/>
    </row>
    <row r="23" spans="1:8">
      <c r="A23" s="196" t="s">
        <v>40</v>
      </c>
      <c r="B23" s="194" t="s">
        <v>41</v>
      </c>
      <c r="C23" s="171" t="s">
        <v>4</v>
      </c>
      <c r="D23" s="195"/>
      <c r="E23" s="196"/>
      <c r="F23" s="194" t="s">
        <v>37</v>
      </c>
      <c r="G23" s="171" t="s">
        <v>4</v>
      </c>
      <c r="H23" s="195"/>
    </row>
    <row r="24" spans="1:8">
      <c r="A24" s="196"/>
      <c r="B24" s="194" t="s">
        <v>39</v>
      </c>
      <c r="C24" s="171" t="s">
        <v>4</v>
      </c>
      <c r="D24" s="211"/>
      <c r="E24" s="196"/>
      <c r="F24" s="194" t="s">
        <v>25</v>
      </c>
      <c r="G24" s="171" t="s">
        <v>4</v>
      </c>
      <c r="H24" s="211"/>
    </row>
    <row r="25" spans="1:8">
      <c r="A25" s="196"/>
      <c r="B25" s="194" t="s">
        <v>38</v>
      </c>
      <c r="C25" s="171" t="s">
        <v>4</v>
      </c>
      <c r="D25" s="195"/>
      <c r="E25" s="196"/>
      <c r="F25" s="194" t="s">
        <v>39</v>
      </c>
      <c r="G25" s="171" t="s">
        <v>4</v>
      </c>
      <c r="H25" s="195"/>
    </row>
    <row r="26" spans="1:8">
      <c r="A26" s="204"/>
      <c r="B26" s="171"/>
      <c r="C26" s="171"/>
      <c r="D26" s="212"/>
      <c r="E26" s="196"/>
      <c r="F26" s="194" t="s">
        <v>42</v>
      </c>
      <c r="G26" s="171" t="s">
        <v>4</v>
      </c>
      <c r="H26" s="195"/>
    </row>
    <row r="27" spans="1:8">
      <c r="A27" s="204"/>
      <c r="B27" s="171"/>
      <c r="C27" s="171"/>
      <c r="D27" s="212"/>
      <c r="E27" s="196"/>
      <c r="F27" s="194"/>
      <c r="G27" s="171"/>
      <c r="H27" s="195"/>
    </row>
    <row r="28" spans="1:8">
      <c r="A28" s="204"/>
      <c r="B28" s="171"/>
      <c r="C28" s="171"/>
      <c r="D28" s="212"/>
      <c r="E28" s="196"/>
      <c r="F28" s="194"/>
      <c r="G28" s="171"/>
      <c r="H28" s="195"/>
    </row>
    <row r="29" spans="1:8">
      <c r="A29" s="204"/>
      <c r="B29" s="171"/>
      <c r="C29" s="171"/>
      <c r="D29" s="212"/>
      <c r="E29" s="196"/>
      <c r="F29" s="194"/>
      <c r="G29" s="171"/>
      <c r="H29" s="195"/>
    </row>
    <row r="30" spans="1:8">
      <c r="A30" s="204"/>
      <c r="B30" s="171"/>
      <c r="C30" s="171"/>
      <c r="D30" s="212"/>
      <c r="E30" s="196"/>
      <c r="F30" s="194"/>
      <c r="G30" s="171"/>
      <c r="H30" s="195"/>
    </row>
    <row r="31" spans="1:8">
      <c r="A31" s="206"/>
      <c r="B31" s="207"/>
      <c r="C31" s="207"/>
      <c r="D31" s="213"/>
      <c r="E31" s="214"/>
      <c r="F31" s="207"/>
      <c r="G31" s="207"/>
      <c r="H31" s="210"/>
    </row>
    <row r="32" spans="1:8">
      <c r="A32" s="196" t="s">
        <v>43</v>
      </c>
      <c r="B32" s="194" t="s">
        <v>44</v>
      </c>
      <c r="C32" s="171" t="s">
        <v>4</v>
      </c>
      <c r="D32" s="195"/>
      <c r="E32" s="196"/>
      <c r="F32" s="194" t="s">
        <v>37</v>
      </c>
      <c r="G32" s="171" t="s">
        <v>4</v>
      </c>
      <c r="H32" s="195"/>
    </row>
    <row r="33" spans="1:8">
      <c r="A33" s="196"/>
      <c r="B33" s="194" t="s">
        <v>27</v>
      </c>
      <c r="C33" s="171" t="s">
        <v>4</v>
      </c>
      <c r="D33" s="195"/>
      <c r="E33" s="196"/>
      <c r="F33" s="194" t="s">
        <v>25</v>
      </c>
      <c r="G33" s="171" t="s">
        <v>4</v>
      </c>
      <c r="H33" s="195"/>
    </row>
    <row r="34" spans="1:8">
      <c r="A34" s="196"/>
      <c r="B34" s="194" t="s">
        <v>38</v>
      </c>
      <c r="C34" s="171" t="s">
        <v>4</v>
      </c>
      <c r="D34" s="195"/>
      <c r="E34" s="196"/>
      <c r="F34" s="194" t="s">
        <v>39</v>
      </c>
      <c r="G34" s="171" t="s">
        <v>4</v>
      </c>
      <c r="H34" s="195"/>
    </row>
    <row r="35" spans="1:8">
      <c r="A35" s="204"/>
      <c r="B35" s="171"/>
      <c r="C35" s="171"/>
      <c r="D35" s="212"/>
      <c r="E35" s="196"/>
      <c r="F35" s="194" t="s">
        <v>42</v>
      </c>
      <c r="G35" s="171" t="s">
        <v>4</v>
      </c>
      <c r="H35" s="195"/>
    </row>
    <row r="36" spans="1:8">
      <c r="A36" s="204"/>
      <c r="B36" s="171"/>
      <c r="C36" s="171"/>
      <c r="D36" s="212"/>
      <c r="E36" s="196"/>
      <c r="F36" s="194"/>
      <c r="G36" s="171"/>
      <c r="H36" s="195"/>
    </row>
    <row r="37" spans="1:8">
      <c r="A37" s="204"/>
      <c r="B37" s="171"/>
      <c r="C37" s="171"/>
      <c r="D37" s="212"/>
      <c r="E37" s="196"/>
      <c r="F37" s="194"/>
      <c r="G37" s="171"/>
      <c r="H37" s="195"/>
    </row>
    <row r="38" spans="1:8">
      <c r="A38" s="204"/>
      <c r="B38" s="171"/>
      <c r="C38" s="171"/>
      <c r="D38" s="212"/>
      <c r="E38" s="196"/>
      <c r="F38" s="194"/>
      <c r="G38" s="171"/>
      <c r="H38" s="195"/>
    </row>
    <row r="39" spans="1:8">
      <c r="A39" s="204"/>
      <c r="B39" s="171"/>
      <c r="C39" s="171"/>
      <c r="D39" s="212"/>
      <c r="E39" s="196"/>
      <c r="F39" s="194"/>
      <c r="G39" s="171"/>
      <c r="H39" s="195"/>
    </row>
    <row r="40" spans="1:8">
      <c r="A40" s="206"/>
      <c r="B40" s="207"/>
      <c r="C40" s="207"/>
      <c r="D40" s="213"/>
      <c r="E40" s="214"/>
      <c r="F40" s="207"/>
      <c r="G40" s="207"/>
      <c r="H40" s="210"/>
    </row>
    <row r="41" spans="1:8">
      <c r="A41" s="196" t="s">
        <v>45</v>
      </c>
      <c r="B41" s="194" t="s">
        <v>46</v>
      </c>
      <c r="C41" s="171"/>
      <c r="D41" s="171" t="s">
        <v>28</v>
      </c>
      <c r="E41" s="393" t="s">
        <v>47</v>
      </c>
      <c r="F41" s="374"/>
      <c r="G41" s="374"/>
      <c r="H41" s="375"/>
    </row>
    <row r="42" spans="1:8">
      <c r="A42" s="196"/>
      <c r="B42" s="194" t="s">
        <v>48</v>
      </c>
      <c r="C42" s="171"/>
      <c r="D42" s="171"/>
      <c r="E42" s="393"/>
      <c r="F42" s="374"/>
      <c r="G42" s="374"/>
      <c r="H42" s="375"/>
    </row>
    <row r="43" spans="1:8">
      <c r="A43" s="204"/>
      <c r="B43" s="171" t="s">
        <v>49</v>
      </c>
      <c r="C43" s="171"/>
      <c r="D43" s="197"/>
      <c r="E43" s="393"/>
      <c r="F43" s="374"/>
      <c r="G43" s="374"/>
      <c r="H43" s="375"/>
    </row>
    <row r="44" spans="1:8">
      <c r="A44" s="204"/>
      <c r="B44" s="171"/>
      <c r="C44" s="171"/>
      <c r="D44" s="215"/>
      <c r="E44" s="204"/>
      <c r="F44" s="171"/>
      <c r="G44" s="171"/>
      <c r="H44" s="195"/>
    </row>
    <row r="45" spans="1:8" ht="15.75">
      <c r="A45" s="216"/>
      <c r="B45" s="217" t="s">
        <v>24</v>
      </c>
      <c r="C45" s="217"/>
      <c r="D45" s="218"/>
      <c r="E45" s="219"/>
      <c r="F45" s="217" t="s">
        <v>24</v>
      </c>
      <c r="G45" s="217"/>
      <c r="H45" s="218"/>
    </row>
    <row r="46" spans="1:8">
      <c r="A46" s="220"/>
      <c r="B46" s="221"/>
      <c r="C46" s="221"/>
      <c r="D46" s="222"/>
      <c r="E46" s="223"/>
      <c r="F46" s="222"/>
      <c r="G46" s="221"/>
      <c r="H46" s="224"/>
    </row>
    <row r="47" spans="1:8">
      <c r="A47" s="220"/>
      <c r="B47" s="221"/>
      <c r="C47" s="221"/>
      <c r="D47" s="222"/>
      <c r="E47" s="223"/>
      <c r="F47" s="222"/>
      <c r="G47" s="221"/>
      <c r="H47" s="224"/>
    </row>
    <row r="48" spans="1:8">
      <c r="A48" s="220"/>
      <c r="B48" s="221"/>
      <c r="C48" s="221"/>
      <c r="D48" s="222"/>
      <c r="E48" s="223"/>
      <c r="F48" s="222"/>
      <c r="G48" s="221"/>
      <c r="H48" s="224"/>
    </row>
    <row r="49" spans="1:8">
      <c r="A49" s="220"/>
      <c r="B49" s="221"/>
      <c r="C49" s="221"/>
      <c r="D49" s="222"/>
      <c r="E49" s="223"/>
      <c r="F49" s="222"/>
      <c r="G49" s="221"/>
      <c r="H49" s="224"/>
    </row>
    <row r="50" spans="1:8">
      <c r="A50" s="225"/>
      <c r="B50" s="226" t="str">
        <f>+SPTB!L21</f>
        <v>Oki Sri Linangkung, S.E., M.Akun.</v>
      </c>
      <c r="C50" s="226"/>
      <c r="D50" s="227"/>
      <c r="E50" s="228"/>
      <c r="F50" s="226" t="str">
        <f>+B50</f>
        <v>Oki Sri Linangkung, S.E., M.Akun.</v>
      </c>
      <c r="G50" s="226"/>
      <c r="H50" s="227"/>
    </row>
    <row r="51" spans="1:8">
      <c r="A51" s="229"/>
      <c r="B51" s="230" t="str">
        <f>+SPTB!L22</f>
        <v>NIP. 197810302008102001</v>
      </c>
      <c r="C51" s="230"/>
      <c r="D51" s="231"/>
      <c r="E51" s="232"/>
      <c r="F51" s="230" t="str">
        <f>+B51</f>
        <v>NIP. 197810302008102001</v>
      </c>
      <c r="G51" s="230"/>
      <c r="H51" s="231"/>
    </row>
    <row r="52" spans="1:8">
      <c r="A52" s="233" t="s">
        <v>50</v>
      </c>
      <c r="B52" s="234" t="s">
        <v>51</v>
      </c>
      <c r="C52" s="234"/>
      <c r="D52" s="234"/>
      <c r="E52" s="234"/>
      <c r="F52" s="234"/>
      <c r="G52" s="234"/>
      <c r="H52" s="235"/>
    </row>
    <row r="53" spans="1:8" ht="15.75" customHeight="1">
      <c r="A53" s="236" t="s">
        <v>52</v>
      </c>
      <c r="B53" s="373" t="s">
        <v>53</v>
      </c>
      <c r="C53" s="373"/>
      <c r="D53" s="237"/>
      <c r="E53" s="237"/>
      <c r="F53" s="237"/>
      <c r="G53" s="237"/>
      <c r="H53" s="238"/>
    </row>
    <row r="54" spans="1:8">
      <c r="A54" s="236"/>
      <c r="B54" s="374" t="s">
        <v>54</v>
      </c>
      <c r="C54" s="374"/>
      <c r="D54" s="374"/>
      <c r="E54" s="374"/>
      <c r="F54" s="374"/>
      <c r="G54" s="374"/>
      <c r="H54" s="375"/>
    </row>
    <row r="55" spans="1:8">
      <c r="A55" s="236"/>
      <c r="B55" s="374"/>
      <c r="C55" s="374"/>
      <c r="D55" s="374"/>
      <c r="E55" s="374"/>
      <c r="F55" s="374"/>
      <c r="G55" s="374"/>
      <c r="H55" s="375"/>
    </row>
    <row r="56" spans="1:8">
      <c r="A56" s="239"/>
      <c r="B56" s="376"/>
      <c r="C56" s="376"/>
      <c r="D56" s="376"/>
      <c r="E56" s="376"/>
      <c r="F56" s="376"/>
      <c r="G56" s="376"/>
      <c r="H56" s="377"/>
    </row>
    <row r="57" spans="1:8" ht="15.75" thickBot="1">
      <c r="A57" s="240"/>
      <c r="B57" s="240"/>
      <c r="C57" s="240"/>
      <c r="D57" s="240"/>
      <c r="E57" s="240"/>
      <c r="F57" s="240"/>
      <c r="G57" s="240"/>
      <c r="H57" s="240"/>
    </row>
  </sheetData>
  <mergeCells count="8">
    <mergeCell ref="B53:C53"/>
    <mergeCell ref="B54:H56"/>
    <mergeCell ref="A2:D13"/>
    <mergeCell ref="E7:H7"/>
    <mergeCell ref="E8:H8"/>
    <mergeCell ref="E12:H12"/>
    <mergeCell ref="E13:H13"/>
    <mergeCell ref="E41:H43"/>
  </mergeCells>
  <pageMargins left="0.39370078740157483" right="0.31496062992125984" top="0.74803149606299213" bottom="0.74803149606299213" header="0.31496062992125984" footer="0.31496062992125984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Syarat Kelengkapan SPJ</vt:lpstr>
      <vt:lpstr>Laporan</vt:lpstr>
      <vt:lpstr>SPTB</vt:lpstr>
      <vt:lpstr>Kuitansi BLU</vt:lpstr>
      <vt:lpstr>SPPD Hal1</vt:lpstr>
      <vt:lpstr>SPPD Hal2</vt:lpstr>
      <vt:lpstr>Laporan!Print_Area</vt:lpstr>
      <vt:lpstr>SPTB!Print_Titles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SPPD</dc:creator>
  <cp:lastModifiedBy>LPPM Unsoed</cp:lastModifiedBy>
  <cp:lastPrinted>2026-06-15T03:49:07Z</cp:lastPrinted>
  <dcterms:created xsi:type="dcterms:W3CDTF">2022-03-15T07:06:00Z</dcterms:created>
  <dcterms:modified xsi:type="dcterms:W3CDTF">2026-06-17T02:17:10Z</dcterms:modified>
</cp:coreProperties>
</file>